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2"/>
  </bookViews>
  <sheets>
    <sheet name="TrenLigeroTenerife" sheetId="1" r:id="rId1"/>
    <sheet name="InstitucionesBarcelona" sheetId="2" r:id="rId2"/>
    <sheet name="Convenio Agua Ceuta" sheetId="3" r:id="rId3"/>
    <sheet name="Convenio Agua Melilla" sheetId="4" r:id="rId4"/>
  </sheets>
  <definedNames/>
  <calcPr fullCalcOnLoad="1"/>
</workbook>
</file>

<file path=xl/sharedStrings.xml><?xml version="1.0" encoding="utf-8"?>
<sst xmlns="http://schemas.openxmlformats.org/spreadsheetml/2006/main" count="50" uniqueCount="28">
  <si>
    <t>CONCEPTO</t>
  </si>
  <si>
    <t>CEUTA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</si>
  <si>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</si>
  <si>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</si>
  <si>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</si>
  <si>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</si>
  <si>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</si>
  <si>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</si>
  <si>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</si>
  <si>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</si>
  <si>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</si>
  <si>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</si>
  <si>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</si>
  <si>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</si>
  <si>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TOTALES</t>
  </si>
  <si>
    <t xml:space="preserve">AYUNTAMIENTO </t>
  </si>
  <si>
    <t>BARCELONA</t>
  </si>
  <si>
    <t>Financiación de Instituciones de amplia relevancia
 del municipio de Barcelona y contribución a la financiación servicios específicos del Area Metropolitana</t>
  </si>
  <si>
    <t>Financiación parcial metro ligero Area Metropolitana de Tenerife, 
según Convenio entre la AGE y el Cabildo Insular de Tenerife,
 vigencia 2007-2016</t>
  </si>
  <si>
    <t>MELILLA</t>
  </si>
  <si>
    <t>ENTIDAD LOCAL</t>
  </si>
  <si>
    <t>Cabildo Insular de Tenerife</t>
  </si>
  <si>
    <t>PAGOS APLICADOS AL PRESUPUESTO DE 2008</t>
  </si>
  <si>
    <t>ENTREGAS                 A CUENTA            2008</t>
  </si>
  <si>
    <t>TOTAL PAGOS 2008</t>
  </si>
  <si>
    <t>LIQUIDACIÓN FIRMA CONVENIO</t>
  </si>
  <si>
    <t>IMPORTE             PAGO          2008</t>
  </si>
  <si>
    <t>Financiación costes de funcionamiento de la planta desalinizadora y otras actuaciones para la mejora de la gestión del agua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</si>
</sst>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0000"/>
    <numFmt numFmtId="169" formatCode="0.000"/>
  </numFmts>
  <fonts count="8">
    <font>
      <sz val="10"/>
      <name val="Arial"/>
      <family val="0"/>
    </font>
    <font>
      <i/>
      <sz val="10"/>
      <name val="Arial"/>
      <family val="2"/>
    </font>
    <font>
      <b/>
      <i/>
      <sz val="14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9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4"/>
        <bgColor indexed="64"/>
      </patternFill>
    </fill>
  </fills>
  <borders count="5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2" borderId="0" xfId="0" applyFont="1" applyFill="1" applyBorder="1" applyAlignment="1">
      <alignment horizontal="center" wrapText="1"/>
    </xf>
    <xf numFmtId="0" fontId="0" fillId="3" borderId="0" xfId="0" applyFill="1" applyBorder="1" applyAlignment="1">
      <alignment/>
    </xf>
    <xf numFmtId="0" fontId="0" fillId="4" borderId="0" xfId="0" applyFill="1" applyBorder="1" applyAlignment="1">
      <alignment horizontal="center" wrapText="1"/>
    </xf>
    <xf numFmtId="0" fontId="0" fillId="3" borderId="0" xfId="0" applyFill="1" applyBorder="1" applyAlignment="1">
      <alignment horizontal="center" wrapText="1"/>
    </xf>
    <xf numFmtId="0" fontId="0" fillId="0" borderId="1" xfId="0" applyBorder="1" applyAlignment="1">
      <alignment/>
    </xf>
    <xf numFmtId="4" fontId="0" fillId="0" borderId="1" xfId="0" applyNumberFormat="1" applyBorder="1" applyAlignment="1">
      <alignment/>
    </xf>
    <xf numFmtId="0" fontId="0" fillId="2" borderId="0" xfId="0" applyFill="1" applyBorder="1" applyAlignment="1">
      <alignment/>
    </xf>
    <xf numFmtId="0" fontId="4" fillId="5" borderId="0" xfId="0" applyFont="1" applyFill="1" applyBorder="1" applyAlignment="1">
      <alignment/>
    </xf>
    <xf numFmtId="0" fontId="4" fillId="6" borderId="0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centerContinuous" wrapText="1"/>
    </xf>
    <xf numFmtId="0" fontId="2" fillId="2" borderId="0" xfId="0" applyFont="1" applyFill="1" applyBorder="1" applyAlignment="1">
      <alignment horizontal="centerContinuous" wrapText="1"/>
    </xf>
    <xf numFmtId="0" fontId="1" fillId="0" borderId="0" xfId="0" applyFont="1" applyBorder="1" applyAlignment="1">
      <alignment horizontal="centerContinuous" wrapText="1"/>
    </xf>
    <xf numFmtId="0" fontId="4" fillId="7" borderId="0" xfId="0" applyFont="1" applyFill="1" applyBorder="1" applyAlignment="1">
      <alignment horizontal="center" wrapText="1"/>
    </xf>
    <xf numFmtId="4" fontId="0" fillId="0" borderId="0" xfId="0" applyNumberFormat="1" applyAlignment="1">
      <alignment/>
    </xf>
    <xf numFmtId="0" fontId="0" fillId="0" borderId="2" xfId="0" applyBorder="1" applyAlignment="1">
      <alignment/>
    </xf>
    <xf numFmtId="4" fontId="0" fillId="0" borderId="1" xfId="0" applyNumberFormat="1" applyFont="1" applyBorder="1" applyAlignment="1">
      <alignment/>
    </xf>
    <xf numFmtId="0" fontId="0" fillId="0" borderId="0" xfId="0" applyBorder="1" applyAlignment="1">
      <alignment vertical="center"/>
    </xf>
    <xf numFmtId="4" fontId="0" fillId="0" borderId="0" xfId="0" applyNumberForma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4" fontId="0" fillId="0" borderId="1" xfId="0" applyNumberFormat="1" applyFont="1" applyBorder="1" applyAlignment="1">
      <alignment vertical="center"/>
    </xf>
    <xf numFmtId="0" fontId="7" fillId="8" borderId="0" xfId="0" applyFont="1" applyFill="1" applyBorder="1" applyAlignment="1">
      <alignment horizontal="center" wrapText="1"/>
    </xf>
    <xf numFmtId="0" fontId="4" fillId="9" borderId="0" xfId="0" applyFont="1" applyFill="1" applyBorder="1" applyAlignment="1">
      <alignment/>
    </xf>
    <xf numFmtId="0" fontId="4" fillId="4" borderId="0" xfId="0" applyFont="1" applyFill="1" applyBorder="1" applyAlignment="1">
      <alignment horizontal="center" wrapText="1"/>
    </xf>
    <xf numFmtId="0" fontId="4" fillId="0" borderId="1" xfId="0" applyFont="1" applyBorder="1" applyAlignment="1">
      <alignment/>
    </xf>
    <xf numFmtId="4" fontId="4" fillId="0" borderId="1" xfId="0" applyNumberFormat="1" applyFont="1" applyBorder="1" applyAlignment="1">
      <alignment/>
    </xf>
    <xf numFmtId="0" fontId="2" fillId="2" borderId="0" xfId="0" applyFont="1" applyFill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3" borderId="0" xfId="0" applyFill="1" applyBorder="1" applyAlignment="1">
      <alignment horizontal="centerContinuous"/>
    </xf>
    <xf numFmtId="0" fontId="0" fillId="3" borderId="0" xfId="0" applyFill="1" applyAlignment="1">
      <alignment horizontal="centerContinuous"/>
    </xf>
    <xf numFmtId="0" fontId="4" fillId="0" borderId="2" xfId="0" applyFont="1" applyBorder="1" applyAlignment="1">
      <alignment/>
    </xf>
    <xf numFmtId="0" fontId="0" fillId="5" borderId="0" xfId="0" applyFill="1" applyBorder="1" applyAlignment="1">
      <alignment horizontal="centerContinuous"/>
    </xf>
    <xf numFmtId="0" fontId="0" fillId="5" borderId="0" xfId="0" applyFill="1" applyAlignment="1">
      <alignment horizontal="centerContinuous"/>
    </xf>
    <xf numFmtId="0" fontId="0" fillId="5" borderId="0" xfId="0" applyFill="1" applyBorder="1" applyAlignment="1">
      <alignment horizontal="center" wrapText="1"/>
    </xf>
    <xf numFmtId="0" fontId="0" fillId="7" borderId="0" xfId="0" applyFill="1" applyBorder="1" applyAlignment="1">
      <alignment horizontal="center" wrapText="1"/>
    </xf>
    <xf numFmtId="0" fontId="2" fillId="0" borderId="0" xfId="0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G5"/>
  <sheetViews>
    <sheetView workbookViewId="0" topLeftCell="A1">
      <selection activeCell="F6" sqref="F6"/>
    </sheetView>
  </sheetViews>
  <sheetFormatPr defaultColWidth="11.421875" defaultRowHeight="12.75"/>
  <cols>
    <col min="6" max="6" width="13.00390625" style="0" bestFit="1" customWidth="1"/>
  </cols>
  <sheetData>
    <row r="1" spans="1:7" s="2" customFormat="1" ht="33" customHeight="1">
      <c r="A1" s="13" t="s">
        <v>22</v>
      </c>
      <c r="B1" s="13"/>
      <c r="C1" s="13"/>
      <c r="D1" s="13"/>
      <c r="E1" s="13"/>
      <c r="F1" s="13"/>
      <c r="G1" s="14"/>
    </row>
    <row r="2" spans="1:7" s="2" customFormat="1" ht="45">
      <c r="A2" s="12" t="s">
        <v>18</v>
      </c>
      <c r="B2" s="12"/>
      <c r="C2" s="12"/>
      <c r="D2" s="12"/>
      <c r="E2" s="12"/>
      <c r="F2" s="12"/>
      <c r="G2" s="14"/>
    </row>
    <row r="3" spans="1:7" s="2" customFormat="1" ht="33" customHeight="1">
      <c r="A3" s="3"/>
      <c r="B3" s="3"/>
      <c r="C3" s="3"/>
      <c r="D3" s="3"/>
      <c r="E3" s="3"/>
      <c r="F3" s="3"/>
      <c r="G3" s="1"/>
    </row>
    <row r="4" spans="2:6" s="2" customFormat="1" ht="38.25">
      <c r="B4" s="10" t="s">
        <v>20</v>
      </c>
      <c r="C4" s="10"/>
      <c r="D4" s="10"/>
      <c r="E4" s="10"/>
      <c r="F4" s="11" t="s">
        <v>26</v>
      </c>
    </row>
    <row r="5" spans="2:6" s="19" customFormat="1" ht="24.75" customHeight="1">
      <c r="B5" s="21" t="s">
        <v>21</v>
      </c>
      <c r="C5" s="22"/>
      <c r="D5" s="22"/>
      <c r="E5" s="23"/>
      <c r="F5" s="24">
        <v>10185537</v>
      </c>
    </row>
  </sheetData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9"/>
  </sheetPr>
  <dimension ref="A1:L6"/>
  <sheetViews>
    <sheetView workbookViewId="0" topLeftCell="A1">
      <selection activeCell="F25" sqref="F25"/>
    </sheetView>
  </sheetViews>
  <sheetFormatPr defaultColWidth="11.421875" defaultRowHeight="12.75"/>
  <cols>
    <col min="1" max="1" width="16.28125" style="0" bestFit="1" customWidth="1"/>
    <col min="2" max="2" width="12.7109375" style="0" bestFit="1" customWidth="1"/>
    <col min="3" max="3" width="21.421875" style="0" customWidth="1"/>
    <col min="5" max="5" width="12.7109375" style="0" bestFit="1" customWidth="1"/>
  </cols>
  <sheetData>
    <row r="1" spans="1:6" s="2" customFormat="1" ht="33" customHeight="1">
      <c r="A1" s="39" t="s">
        <v>22</v>
      </c>
      <c r="B1" s="39"/>
      <c r="C1" s="39"/>
      <c r="D1" s="39"/>
      <c r="E1" s="39"/>
      <c r="F1" s="39"/>
    </row>
    <row r="2" spans="1:12" s="2" customFormat="1" ht="45">
      <c r="A2" s="12" t="s">
        <v>17</v>
      </c>
      <c r="B2" s="12"/>
      <c r="C2" s="12"/>
      <c r="D2" s="12"/>
      <c r="E2" s="12"/>
      <c r="F2" s="12"/>
      <c r="L2" s="9"/>
    </row>
    <row r="3" s="2" customFormat="1" ht="12.75"/>
    <row r="4" s="2" customFormat="1" ht="12.75"/>
    <row r="5" spans="2:5" s="2" customFormat="1" ht="38.25">
      <c r="B5" s="26" t="s">
        <v>15</v>
      </c>
      <c r="C5" s="26"/>
      <c r="D5" s="26"/>
      <c r="E5" s="25" t="s">
        <v>26</v>
      </c>
    </row>
    <row r="6" spans="2:5" s="19" customFormat="1" ht="24.75" customHeight="1">
      <c r="B6" s="19" t="s">
        <v>16</v>
      </c>
      <c r="E6" s="20">
        <v>4300000</v>
      </c>
    </row>
  </sheetData>
  <mergeCells count="1">
    <mergeCell ref="A1:F1"/>
  </mergeCells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2"/>
  </sheetPr>
  <dimension ref="A1:H26"/>
  <sheetViews>
    <sheetView tabSelected="1" workbookViewId="0" topLeftCell="A1">
      <selection activeCell="D26" sqref="D26"/>
    </sheetView>
  </sheetViews>
  <sheetFormatPr defaultColWidth="11.421875" defaultRowHeight="12.75"/>
  <cols>
    <col min="1" max="1" width="5.7109375" style="0" customWidth="1"/>
    <col min="2" max="2" width="22.57421875" style="0" customWidth="1"/>
    <col min="3" max="4" width="15.7109375" style="0" customWidth="1"/>
    <col min="5" max="5" width="13.421875" style="0" customWidth="1"/>
    <col min="6" max="6" width="5.7109375" style="0" customWidth="1"/>
  </cols>
  <sheetData>
    <row r="1" spans="1:8" s="2" customFormat="1" ht="33" customHeight="1">
      <c r="A1" s="30" t="s">
        <v>22</v>
      </c>
      <c r="B1" s="31"/>
      <c r="C1" s="30"/>
      <c r="D1" s="30"/>
      <c r="E1" s="30"/>
      <c r="F1" s="30"/>
      <c r="H1" s="1"/>
    </row>
    <row r="2" spans="1:8" s="2" customFormat="1" ht="33" customHeight="1">
      <c r="A2" s="12" t="s">
        <v>27</v>
      </c>
      <c r="B2" s="31"/>
      <c r="C2" s="12"/>
      <c r="D2" s="12"/>
      <c r="E2" s="12"/>
      <c r="F2" s="12"/>
      <c r="H2" s="1"/>
    </row>
    <row r="3" spans="2:8" s="2" customFormat="1" ht="33" customHeight="1">
      <c r="B3" s="3"/>
      <c r="C3" s="3"/>
      <c r="D3" s="3"/>
      <c r="E3" s="3"/>
      <c r="F3" s="3"/>
      <c r="H3" s="1"/>
    </row>
    <row r="6" spans="2:5" ht="12.75">
      <c r="B6" s="32" t="s">
        <v>1</v>
      </c>
      <c r="C6" s="32"/>
      <c r="D6" s="32"/>
      <c r="E6" s="33"/>
    </row>
    <row r="7" spans="2:4" ht="12.75">
      <c r="B7" s="2"/>
      <c r="C7" s="2"/>
      <c r="D7" s="2"/>
    </row>
    <row r="8" spans="2:5" ht="38.25">
      <c r="B8" s="4" t="s">
        <v>0</v>
      </c>
      <c r="C8" s="5" t="s">
        <v>23</v>
      </c>
      <c r="D8" s="6" t="s">
        <v>25</v>
      </c>
      <c r="E8" s="27" t="s">
        <v>24</v>
      </c>
    </row>
    <row r="9" spans="2:5" ht="12.75">
      <c r="B9" s="7" t="s">
        <v>2</v>
      </c>
      <c r="C9" s="18">
        <v>298000</v>
      </c>
      <c r="D9" s="18"/>
      <c r="E9" s="8">
        <f>+C9+D9</f>
        <v>298000</v>
      </c>
    </row>
    <row r="10" spans="2:5" ht="12.75">
      <c r="B10" s="7" t="s">
        <v>3</v>
      </c>
      <c r="C10" s="18">
        <v>298000</v>
      </c>
      <c r="D10" s="18"/>
      <c r="E10" s="8">
        <f aca="true" t="shared" si="0" ref="E10:E21">+C10+D10</f>
        <v>298000</v>
      </c>
    </row>
    <row r="11" spans="2:5" ht="12.75">
      <c r="B11" s="7" t="s">
        <v>4</v>
      </c>
      <c r="C11" s="18">
        <v>298000</v>
      </c>
      <c r="D11" s="18"/>
      <c r="E11" s="8">
        <f t="shared" si="0"/>
        <v>298000</v>
      </c>
    </row>
    <row r="12" spans="2:5" ht="12.75">
      <c r="B12" s="7" t="s">
        <v>5</v>
      </c>
      <c r="C12" s="18">
        <v>298000</v>
      </c>
      <c r="D12" s="18"/>
      <c r="E12" s="8">
        <f t="shared" si="0"/>
        <v>298000</v>
      </c>
    </row>
    <row r="13" spans="2:5" ht="12.75">
      <c r="B13" s="7" t="s">
        <v>6</v>
      </c>
      <c r="C13" s="18">
        <v>298000</v>
      </c>
      <c r="D13" s="18"/>
      <c r="E13" s="8">
        <f t="shared" si="0"/>
        <v>298000</v>
      </c>
    </row>
    <row r="14" spans="2:5" ht="12.75">
      <c r="B14" s="7" t="s">
        <v>7</v>
      </c>
      <c r="C14" s="18">
        <v>298000</v>
      </c>
      <c r="D14" s="18"/>
      <c r="E14" s="8">
        <f t="shared" si="0"/>
        <v>298000</v>
      </c>
    </row>
    <row r="15" spans="2:5" ht="12.75">
      <c r="B15" s="7" t="s">
        <v>8</v>
      </c>
      <c r="C15" s="18">
        <v>0</v>
      </c>
      <c r="D15" s="18"/>
      <c r="E15" s="8">
        <f t="shared" si="0"/>
        <v>0</v>
      </c>
    </row>
    <row r="16" spans="2:5" ht="12.75">
      <c r="B16" s="7" t="s">
        <v>9</v>
      </c>
      <c r="C16" s="18">
        <v>0</v>
      </c>
      <c r="D16" s="18"/>
      <c r="E16" s="8">
        <f t="shared" si="0"/>
        <v>0</v>
      </c>
    </row>
    <row r="17" spans="2:5" ht="12.75">
      <c r="B17" s="7" t="s">
        <v>10</v>
      </c>
      <c r="C17" s="18">
        <v>0</v>
      </c>
      <c r="D17" s="18"/>
      <c r="E17" s="8">
        <f t="shared" si="0"/>
        <v>0</v>
      </c>
    </row>
    <row r="18" spans="2:5" ht="12.75">
      <c r="B18" s="7" t="s">
        <v>11</v>
      </c>
      <c r="C18" s="18">
        <v>0</v>
      </c>
      <c r="D18" s="18"/>
      <c r="E18" s="8">
        <f t="shared" si="0"/>
        <v>0</v>
      </c>
    </row>
    <row r="19" spans="2:5" ht="12.75">
      <c r="B19" s="7" t="s">
        <v>12</v>
      </c>
      <c r="C19" s="18">
        <v>0</v>
      </c>
      <c r="D19" s="18"/>
      <c r="E19" s="8">
        <f t="shared" si="0"/>
        <v>0</v>
      </c>
    </row>
    <row r="20" spans="2:5" ht="12.75">
      <c r="B20" s="7" t="s">
        <v>13</v>
      </c>
      <c r="C20" s="18"/>
      <c r="D20" s="18">
        <v>2982426.24</v>
      </c>
      <c r="E20" s="8">
        <f t="shared" si="0"/>
        <v>2982426.24</v>
      </c>
    </row>
    <row r="21" spans="2:5" ht="12.75">
      <c r="B21" s="28" t="s">
        <v>14</v>
      </c>
      <c r="C21" s="29">
        <f>SUM(C9:C20)</f>
        <v>1788000</v>
      </c>
      <c r="D21" s="29">
        <f>SUM(D9:D20)</f>
        <v>2982426.24</v>
      </c>
      <c r="E21" s="29">
        <f t="shared" si="0"/>
        <v>4770426.24</v>
      </c>
    </row>
    <row r="26" ht="12.75">
      <c r="E26" s="16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1"/>
  </sheetPr>
  <dimension ref="A1:H24"/>
  <sheetViews>
    <sheetView workbookViewId="0" topLeftCell="A1">
      <selection activeCell="K15" sqref="K15"/>
    </sheetView>
  </sheetViews>
  <sheetFormatPr defaultColWidth="11.421875" defaultRowHeight="12.75"/>
  <cols>
    <col min="1" max="1" width="5.7109375" style="0" customWidth="1"/>
    <col min="2" max="2" width="22.57421875" style="0" customWidth="1"/>
    <col min="3" max="4" width="15.7109375" style="0" customWidth="1"/>
    <col min="5" max="5" width="13.421875" style="0" customWidth="1"/>
    <col min="6" max="6" width="5.7109375" style="0" customWidth="1"/>
  </cols>
  <sheetData>
    <row r="1" spans="1:8" s="2" customFormat="1" ht="33" customHeight="1">
      <c r="A1" s="30" t="s">
        <v>22</v>
      </c>
      <c r="B1" s="31"/>
      <c r="C1" s="30"/>
      <c r="D1" s="30"/>
      <c r="E1" s="30"/>
      <c r="F1" s="30"/>
      <c r="H1" s="1"/>
    </row>
    <row r="2" spans="1:8" s="2" customFormat="1" ht="33" customHeight="1">
      <c r="A2" s="12" t="s">
        <v>27</v>
      </c>
      <c r="B2" s="31"/>
      <c r="C2" s="12"/>
      <c r="D2" s="12"/>
      <c r="E2" s="12"/>
      <c r="F2" s="12"/>
      <c r="H2" s="1"/>
    </row>
    <row r="3" spans="2:8" s="2" customFormat="1" ht="33" customHeight="1">
      <c r="B3" s="3"/>
      <c r="C3" s="3"/>
      <c r="D3" s="3"/>
      <c r="E3" s="3"/>
      <c r="F3" s="3"/>
      <c r="H3" s="1"/>
    </row>
    <row r="6" spans="2:5" ht="12.75">
      <c r="B6" s="35" t="s">
        <v>19</v>
      </c>
      <c r="C6" s="35"/>
      <c r="D6" s="35"/>
      <c r="E6" s="36"/>
    </row>
    <row r="7" spans="2:4" ht="12.75">
      <c r="B7" s="2"/>
      <c r="C7" s="2"/>
      <c r="D7" s="2"/>
    </row>
    <row r="8" spans="2:5" ht="38.25">
      <c r="B8" s="37" t="s">
        <v>0</v>
      </c>
      <c r="C8" s="38" t="s">
        <v>23</v>
      </c>
      <c r="D8" s="37" t="s">
        <v>25</v>
      </c>
      <c r="E8" s="15" t="s">
        <v>24</v>
      </c>
    </row>
    <row r="9" spans="2:5" ht="12.75">
      <c r="B9" s="17" t="s">
        <v>2</v>
      </c>
      <c r="C9" s="18">
        <v>298000</v>
      </c>
      <c r="D9" s="18"/>
      <c r="E9" s="8">
        <f aca="true" t="shared" si="0" ref="E9:E21">+C9+D9</f>
        <v>298000</v>
      </c>
    </row>
    <row r="10" spans="2:5" ht="12.75">
      <c r="B10" s="17" t="s">
        <v>3</v>
      </c>
      <c r="C10" s="18">
        <v>298000</v>
      </c>
      <c r="D10" s="18"/>
      <c r="E10" s="8">
        <f t="shared" si="0"/>
        <v>298000</v>
      </c>
    </row>
    <row r="11" spans="2:5" ht="12.75">
      <c r="B11" s="17" t="s">
        <v>4</v>
      </c>
      <c r="C11" s="18">
        <v>298000</v>
      </c>
      <c r="D11" s="18"/>
      <c r="E11" s="8">
        <f t="shared" si="0"/>
        <v>298000</v>
      </c>
    </row>
    <row r="12" spans="2:5" ht="12.75">
      <c r="B12" s="17" t="s">
        <v>5</v>
      </c>
      <c r="C12" s="18">
        <v>298000</v>
      </c>
      <c r="D12" s="18"/>
      <c r="E12" s="8">
        <f t="shared" si="0"/>
        <v>298000</v>
      </c>
    </row>
    <row r="13" spans="2:5" ht="12.75">
      <c r="B13" s="17" t="s">
        <v>6</v>
      </c>
      <c r="C13" s="18">
        <v>298000</v>
      </c>
      <c r="D13" s="18"/>
      <c r="E13" s="8">
        <f t="shared" si="0"/>
        <v>298000</v>
      </c>
    </row>
    <row r="14" spans="2:5" ht="12.75">
      <c r="B14" s="17" t="s">
        <v>7</v>
      </c>
      <c r="C14" s="18">
        <v>298000</v>
      </c>
      <c r="D14" s="18"/>
      <c r="E14" s="8">
        <f t="shared" si="0"/>
        <v>298000</v>
      </c>
    </row>
    <row r="15" spans="2:5" ht="12.75">
      <c r="B15" s="17" t="s">
        <v>8</v>
      </c>
      <c r="C15" s="18"/>
      <c r="D15" s="18"/>
      <c r="E15" s="8">
        <f t="shared" si="0"/>
        <v>0</v>
      </c>
    </row>
    <row r="16" spans="2:5" ht="12.75">
      <c r="B16" s="17" t="s">
        <v>9</v>
      </c>
      <c r="C16" s="18"/>
      <c r="D16" s="18"/>
      <c r="E16" s="8">
        <f t="shared" si="0"/>
        <v>0</v>
      </c>
    </row>
    <row r="17" spans="2:5" ht="12.75">
      <c r="B17" s="17" t="s">
        <v>10</v>
      </c>
      <c r="C17" s="18"/>
      <c r="D17" s="18"/>
      <c r="E17" s="8">
        <f t="shared" si="0"/>
        <v>0</v>
      </c>
    </row>
    <row r="18" spans="2:5" ht="12.75">
      <c r="B18" s="17" t="s">
        <v>11</v>
      </c>
      <c r="C18" s="18"/>
      <c r="D18" s="18"/>
      <c r="E18" s="8">
        <f t="shared" si="0"/>
        <v>0</v>
      </c>
    </row>
    <row r="19" spans="2:5" ht="12.75">
      <c r="B19" s="17" t="s">
        <v>12</v>
      </c>
      <c r="C19" s="18"/>
      <c r="D19" s="18"/>
      <c r="E19" s="8">
        <f t="shared" si="0"/>
        <v>0</v>
      </c>
    </row>
    <row r="20" spans="2:5" ht="12.75">
      <c r="B20" s="17" t="s">
        <v>13</v>
      </c>
      <c r="C20" s="18"/>
      <c r="D20" s="18">
        <v>1441573.76</v>
      </c>
      <c r="E20" s="8">
        <f t="shared" si="0"/>
        <v>1441573.76</v>
      </c>
    </row>
    <row r="21" spans="2:5" ht="12.75">
      <c r="B21" s="34" t="s">
        <v>14</v>
      </c>
      <c r="C21" s="29">
        <f>SUM(C9:C20)</f>
        <v>1788000</v>
      </c>
      <c r="D21" s="29">
        <f>SUM(D9:D20)</f>
        <v>1441573.76</v>
      </c>
      <c r="E21" s="29">
        <f t="shared" si="0"/>
        <v>3229573.76</v>
      </c>
    </row>
    <row r="24" ht="12.75">
      <c r="E24" s="16"/>
    </row>
  </sheetData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HACIENDA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DGFCYFT</dc:creator>
  <cp:keywords/>
  <dc:description/>
  <cp:lastModifiedBy>DGCFEL</cp:lastModifiedBy>
  <cp:lastPrinted>2010-03-16T10:48:19Z</cp:lastPrinted>
  <dcterms:created xsi:type="dcterms:W3CDTF">2007-01-31T16:22:45Z</dcterms:created>
  <dcterms:modified xsi:type="dcterms:W3CDTF">2010-03-17T12:47:19Z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1034</vt:i4>
  </property>
  <property fmtid="{D5CDD505-2E9C-101B-9397-08002B2CF9AE}" pid="3" name="CategoriasGener">
    <vt:lpwstr>21;#;#23;#</vt:lpwstr>
  </property>
  <property fmtid="{D5CDD505-2E9C-101B-9397-08002B2CF9AE}" pid="4" name="CategoriasPorOrganigra">
    <vt:lpwstr>10;#</vt:lpwstr>
  </property>
  <property fmtid="{D5CDD505-2E9C-101B-9397-08002B2CF9AE}" pid="5" name="ContentTy">
    <vt:lpwstr>MEH General</vt:lpwstr>
  </property>
  <property fmtid="{D5CDD505-2E9C-101B-9397-08002B2CF9AE}" pid="6" name="FechaIn">
    <vt:lpwstr>2010-03-17T00:00:00Z</vt:lpwstr>
  </property>
  <property fmtid="{D5CDD505-2E9C-101B-9397-08002B2CF9AE}" pid="7" name="MinhacAut">
    <vt:lpwstr/>
  </property>
  <property fmtid="{D5CDD505-2E9C-101B-9397-08002B2CF9AE}" pid="8" name="MinhacDescripci">
    <vt:lpwstr/>
  </property>
  <property fmtid="{D5CDD505-2E9C-101B-9397-08002B2CF9AE}" pid="9" name="MinhacCargo del Responsab">
    <vt:lpwstr/>
  </property>
  <property fmtid="{D5CDD505-2E9C-101B-9397-08002B2CF9AE}" pid="10" name="MinhacUnidad Responsab">
    <vt:lpwstr/>
  </property>
  <property fmtid="{D5CDD505-2E9C-101B-9397-08002B2CF9AE}" pid="11" name="MinhacCentroDirecti">
    <vt:lpwstr/>
  </property>
  <property fmtid="{D5CDD505-2E9C-101B-9397-08002B2CF9AE}" pid="12" name="ContentType">
    <vt:lpwstr>0x0101003CD58CDD608044B4830326AB27386A3A</vt:lpwstr>
  </property>
  <property fmtid="{D5CDD505-2E9C-101B-9397-08002B2CF9AE}" pid="13" name="MinhacCategoriasPorOrganigra">
    <vt:lpwstr>10;#</vt:lpwstr>
  </property>
  <property fmtid="{D5CDD505-2E9C-101B-9397-08002B2CF9AE}" pid="14" name="MinhacFechaIn">
    <vt:lpwstr>2010-03-17T00:00:00Z</vt:lpwstr>
  </property>
  <property fmtid="{D5CDD505-2E9C-101B-9397-08002B2CF9AE}" pid="15" name="MinhacCategoriasGener">
    <vt:lpwstr>21;#;#23;#</vt:lpwstr>
  </property>
  <property fmtid="{D5CDD505-2E9C-101B-9397-08002B2CF9AE}" pid="16" name="MinhacPalabras cla">
    <vt:lpwstr/>
  </property>
  <property fmtid="{D5CDD505-2E9C-101B-9397-08002B2CF9AE}" pid="17" name="MinPortalIdiomaDocument">
    <vt:lpwstr>Español</vt:lpwstr>
  </property>
  <property fmtid="{D5CDD505-2E9C-101B-9397-08002B2CF9AE}" pid="18" name="Fecha Caducid">
    <vt:lpwstr/>
  </property>
  <property fmtid="{D5CDD505-2E9C-101B-9397-08002B2CF9AE}" pid="19" name="FechaB">
    <vt:lpwstr/>
  </property>
  <property fmtid="{D5CDD505-2E9C-101B-9397-08002B2CF9AE}" pid="20" name="MinhacPriorid">
    <vt:lpwstr/>
  </property>
  <property fmtid="{D5CDD505-2E9C-101B-9397-08002B2CF9AE}" pid="21" name="MinhacFecha_NotaPren">
    <vt:lpwstr/>
  </property>
  <property fmtid="{D5CDD505-2E9C-101B-9397-08002B2CF9AE}" pid="22" name="MinhacNumNor">
    <vt:lpwstr/>
  </property>
  <property fmtid="{D5CDD505-2E9C-101B-9397-08002B2CF9AE}" pid="23" name="ActoRecurri">
    <vt:lpwstr/>
  </property>
  <property fmtid="{D5CDD505-2E9C-101B-9397-08002B2CF9AE}" pid="24" name="Ord">
    <vt:lpwstr>3136800.00000000</vt:lpwstr>
  </property>
  <property fmtid="{D5CDD505-2E9C-101B-9397-08002B2CF9AE}" pid="25" name="Cla">
    <vt:lpwstr/>
  </property>
  <property fmtid="{D5CDD505-2E9C-101B-9397-08002B2CF9AE}" pid="26" name="DescripcionDocumentoAdjun">
    <vt:lpwstr/>
  </property>
  <property fmtid="{D5CDD505-2E9C-101B-9397-08002B2CF9AE}" pid="27" name="CentroDirecti">
    <vt:lpwstr/>
  </property>
  <property fmtid="{D5CDD505-2E9C-101B-9397-08002B2CF9AE}" pid="28" name="FechaResoluci">
    <vt:lpwstr/>
  </property>
  <property fmtid="{D5CDD505-2E9C-101B-9397-08002B2CF9AE}" pid="29" name="AmbitoTerritori">
    <vt:lpwstr/>
  </property>
  <property fmtid="{D5CDD505-2E9C-101B-9397-08002B2CF9AE}" pid="30" name="xd_Signatu">
    <vt:lpwstr/>
  </property>
  <property fmtid="{D5CDD505-2E9C-101B-9397-08002B2CF9AE}" pid="31" name="NumNor">
    <vt:lpwstr/>
  </property>
  <property fmtid="{D5CDD505-2E9C-101B-9397-08002B2CF9AE}" pid="32" name="NumeroExpedienteRecur">
    <vt:lpwstr/>
  </property>
  <property fmtid="{D5CDD505-2E9C-101B-9397-08002B2CF9AE}" pid="33" name="TipoResoluci">
    <vt:lpwstr/>
  </property>
  <property fmtid="{D5CDD505-2E9C-101B-9397-08002B2CF9AE}" pid="34" name="MinhacDocumentoAdjun">
    <vt:lpwstr/>
  </property>
  <property fmtid="{D5CDD505-2E9C-101B-9397-08002B2CF9AE}" pid="35" name="MinhacDescripcionDocumentoAdjun">
    <vt:lpwstr/>
  </property>
  <property fmtid="{D5CDD505-2E9C-101B-9397-08002B2CF9AE}" pid="36" name="xd_Prog">
    <vt:lpwstr/>
  </property>
  <property fmtid="{D5CDD505-2E9C-101B-9397-08002B2CF9AE}" pid="37" name="PublishingStartDa">
    <vt:lpwstr/>
  </property>
  <property fmtid="{D5CDD505-2E9C-101B-9397-08002B2CF9AE}" pid="38" name="PublishingExpirationDa">
    <vt:lpwstr/>
  </property>
  <property fmtid="{D5CDD505-2E9C-101B-9397-08002B2CF9AE}" pid="39" name="NumeroInfor">
    <vt:lpwstr/>
  </property>
  <property fmtid="{D5CDD505-2E9C-101B-9397-08002B2CF9AE}" pid="40" name="Fecha de Publicaci">
    <vt:lpwstr/>
  </property>
  <property fmtid="{D5CDD505-2E9C-101B-9397-08002B2CF9AE}" pid="41" name="DocumentoAdjun">
    <vt:lpwstr/>
  </property>
  <property fmtid="{D5CDD505-2E9C-101B-9397-08002B2CF9AE}" pid="42" name="MinhacCategoriasPren">
    <vt:lpwstr/>
  </property>
  <property fmtid="{D5CDD505-2E9C-101B-9397-08002B2CF9AE}" pid="43" name="CategoriasNorm">
    <vt:lpwstr/>
  </property>
  <property fmtid="{D5CDD505-2E9C-101B-9397-08002B2CF9AE}" pid="44" name="CategoriasPren">
    <vt:lpwstr/>
  </property>
  <property fmtid="{D5CDD505-2E9C-101B-9397-08002B2CF9AE}" pid="45" name="MinhacFecha Caducid">
    <vt:lpwstr/>
  </property>
  <property fmtid="{D5CDD505-2E9C-101B-9397-08002B2CF9AE}" pid="46" name="MinhacCaract">
    <vt:lpwstr/>
  </property>
  <property fmtid="{D5CDD505-2E9C-101B-9397-08002B2CF9AE}" pid="47" name="MinhacFechaAprobaci">
    <vt:lpwstr/>
  </property>
  <property fmtid="{D5CDD505-2E9C-101B-9397-08002B2CF9AE}" pid="48" name="MinhacCategoriasNorm">
    <vt:lpwstr/>
  </property>
  <property fmtid="{D5CDD505-2E9C-101B-9397-08002B2CF9AE}" pid="49" name="Idioma_Noticia_Pren">
    <vt:lpwstr/>
  </property>
  <property fmtid="{D5CDD505-2E9C-101B-9397-08002B2CF9AE}" pid="50" name="PlazoPresentacionObservacion">
    <vt:lpwstr/>
  </property>
  <property fmtid="{D5CDD505-2E9C-101B-9397-08002B2CF9AE}" pid="51" name="Tipo Trámi">
    <vt:lpwstr/>
  </property>
  <property fmtid="{D5CDD505-2E9C-101B-9397-08002B2CF9AE}" pid="52" name="_SourceU">
    <vt:lpwstr/>
  </property>
  <property fmtid="{D5CDD505-2E9C-101B-9397-08002B2CF9AE}" pid="53" name="_SharedFileInd">
    <vt:lpwstr/>
  </property>
  <property fmtid="{D5CDD505-2E9C-101B-9397-08002B2CF9AE}" pid="54" name="Cargo del Responsab">
    <vt:lpwstr/>
  </property>
  <property fmtid="{D5CDD505-2E9C-101B-9397-08002B2CF9AE}" pid="55" name="Palabras cla">
    <vt:lpwstr/>
  </property>
  <property fmtid="{D5CDD505-2E9C-101B-9397-08002B2CF9AE}" pid="56" name="TipoProcedimien">
    <vt:lpwstr/>
  </property>
  <property fmtid="{D5CDD505-2E9C-101B-9397-08002B2CF9AE}" pid="57" name="FechaAprobacionJC">
    <vt:lpwstr/>
  </property>
  <property fmtid="{D5CDD505-2E9C-101B-9397-08002B2CF9AE}" pid="58" name="FechaAprobaci">
    <vt:lpwstr/>
  </property>
  <property fmtid="{D5CDD505-2E9C-101B-9397-08002B2CF9AE}" pid="59" name="TipoContratoTAC">
    <vt:lpwstr/>
  </property>
  <property fmtid="{D5CDD505-2E9C-101B-9397-08002B2CF9AE}" pid="60" name="DescripcionNormasTramitaci">
    <vt:lpwstr/>
  </property>
  <property fmtid="{D5CDD505-2E9C-101B-9397-08002B2CF9AE}" pid="61" name="Materi">
    <vt:lpwstr/>
  </property>
  <property fmtid="{D5CDD505-2E9C-101B-9397-08002B2CF9AE}" pid="62" name="MinhacPa">
    <vt:lpwstr/>
  </property>
  <property fmtid="{D5CDD505-2E9C-101B-9397-08002B2CF9AE}" pid="63" name="MateriasNormativaTramitaci">
    <vt:lpwstr/>
  </property>
  <property fmtid="{D5CDD505-2E9C-101B-9397-08002B2CF9AE}" pid="64" name="Fecha_NotaPren">
    <vt:lpwstr/>
  </property>
  <property fmtid="{D5CDD505-2E9C-101B-9397-08002B2CF9AE}" pid="65" name="Organis">
    <vt:lpwstr/>
  </property>
  <property fmtid="{D5CDD505-2E9C-101B-9397-08002B2CF9AE}" pid="66" name="MinhacIdioma_Noticia_Pren">
    <vt:lpwstr/>
  </property>
  <property fmtid="{D5CDD505-2E9C-101B-9397-08002B2CF9AE}" pid="67" name="TemplateU">
    <vt:lpwstr/>
  </property>
  <property fmtid="{D5CDD505-2E9C-101B-9397-08002B2CF9AE}" pid="68" name="Descripci">
    <vt:lpwstr/>
  </property>
  <property fmtid="{D5CDD505-2E9C-101B-9397-08002B2CF9AE}" pid="69" name="Priorid">
    <vt:lpwstr/>
  </property>
  <property fmtid="{D5CDD505-2E9C-101B-9397-08002B2CF9AE}" pid="70" name="NumeroResoluci">
    <vt:lpwstr/>
  </property>
  <property fmtid="{D5CDD505-2E9C-101B-9397-08002B2CF9AE}" pid="71" name="CorreoElectroni">
    <vt:lpwstr/>
  </property>
  <property fmtid="{D5CDD505-2E9C-101B-9397-08002B2CF9AE}" pid="72" name="Caract">
    <vt:lpwstr/>
  </property>
  <property fmtid="{D5CDD505-2E9C-101B-9397-08002B2CF9AE}" pid="73" name="Pa">
    <vt:lpwstr/>
  </property>
  <property fmtid="{D5CDD505-2E9C-101B-9397-08002B2CF9AE}" pid="74" name="MinhacCla">
    <vt:lpwstr/>
  </property>
  <property fmtid="{D5CDD505-2E9C-101B-9397-08002B2CF9AE}" pid="75" name="Solicitan">
    <vt:lpwstr/>
  </property>
  <property fmtid="{D5CDD505-2E9C-101B-9397-08002B2CF9AE}" pid="76" name="Unidad Responsab">
    <vt:lpwstr/>
  </property>
  <property fmtid="{D5CDD505-2E9C-101B-9397-08002B2CF9AE}" pid="77" name="Descripci">
    <vt:lpwstr/>
  </property>
  <property fmtid="{D5CDD505-2E9C-101B-9397-08002B2CF9AE}" pid="78" name="MinhacFechaB">
    <vt:lpwstr/>
  </property>
</Properties>
</file>