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10" yWindow="170" windowWidth="14630" windowHeight="7910"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'previsiones'!$B$8:$Q$12</definedName>
    <definedName name="Cuadro_A2">'previsiones'!$B$19:$M$23</definedName>
    <definedName name="Cuadro_A3">'previsiones'!$B$30:$M$41</definedName>
    <definedName name="Cuadro_A4">'previsiones'!$B$46:$M$59</definedName>
    <definedName name="Cuadro_B1">'ajustes'!$B$8:$N$14</definedName>
    <definedName name="Cuadro_B2">'ajustes'!$B$19:$N$35</definedName>
    <definedName name="Cuadro_B3">'ajustes'!$B$40:$N$45</definedName>
    <definedName name="Cuadro_B4">'ajustes'!$B$58:$N$130</definedName>
  </definedNames>
  <calcPr fullCalcOnLoad="1"/>
</workbook>
</file>

<file path=xl/sharedStrings.xml><?xml version="1.0" encoding="utf-8"?>
<sst xmlns="http://schemas.openxmlformats.org/spreadsheetml/2006/main" count="204" uniqueCount="144">
  <si>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</si>
  <si>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</si>
  <si>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</si>
  <si>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</si>
  <si>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</si>
  <si>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</si>
  <si>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</si>
  <si>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</si>
  <si>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</si>
  <si>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</si>
  <si>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</si>
  <si>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</si>
  <si>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</si>
  <si>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</si>
  <si>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</si>
  <si>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</si>
  <si>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</si>
  <si>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</si>
  <si>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</si>
  <si>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</si>
  <si>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</si>
  <si>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</si>
  <si>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</si>
  <si>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</si>
  <si>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</si>
  <si>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</si>
  <si>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</si>
  <si>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</si>
  <si>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</si>
  <si>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</si>
  <si>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</si>
  <si>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</si>
  <si>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</si>
  <si>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</si>
  <si>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</si>
  <si>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</si>
  <si>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A largo plazo :</t>
  </si>
  <si>
    <t>DRN previstos</t>
  </si>
  <si>
    <t>DRN</t>
  </si>
  <si>
    <t>ORN</t>
  </si>
  <si>
    <t>ORN previstos</t>
  </si>
  <si>
    <t>Tasa anual crecimiento media</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</si>
  <si>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</si>
  <si>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</si>
  <si>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</si>
  <si>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</si>
  <si>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</si>
  <si>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</si>
  <si>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</si>
  <si>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</si>
  <si>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</si>
  <si>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</si>
  <si>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</si>
  <si>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</si>
  <si>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</si>
  <si>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</si>
  <si>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</si>
  <si>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</si>
  <si>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</si>
  <si>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</si>
  <si>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</si>
  <si>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</si>
  <si>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</si>
  <si>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</si>
  <si>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</si>
  <si>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</si>
  <si>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</si>
  <si>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</si>
  <si>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</si>
  <si>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</si>
  <si>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</si>
  <si>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</si>
  <si>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</si>
  <si>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</si>
  <si>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</si>
  <si>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</si>
  <si>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</si>
  <si>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</si>
  <si>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</si>
  <si>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</si>
  <si>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</si>
  <si>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</si>
  <si>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</si>
  <si>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</si>
  <si>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</si>
  <si>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</si>
  <si>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</si>
  <si>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</si>
  <si>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</si>
  <si>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</si>
  <si>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</si>
  <si>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</si>
  <si>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</si>
  <si>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</si>
  <si>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</si>
  <si>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</si>
  <si>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</si>
  <si>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</si>
  <si>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</si>
  <si>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</si>
  <si>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</si>
  <si>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</si>
  <si>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</si>
  <si>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</si>
  <si>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</si>
  <si>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</si>
  <si>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</si>
  <si>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</si>
  <si>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</si>
  <si>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</si>
  <si>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</si>
  <si>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</si>
  <si>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</si>
  <si>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</si>
  <si>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</si>
  <si>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</si>
  <si>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</si>
  <si>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</si>
  <si>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</si>
  <si>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</si>
  <si>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</si>
  <si>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</si>
  <si>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</si>
  <si>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</si>
  <si>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</si>
  <si>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</si>
  <si>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4.     El presente plan de ajuste ha sido aprobado por el Pleno de la Entidad en sesión del día</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</si>
  <si>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</si>
  <si>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</si>
  <si>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</si>
  <si>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</si>
  <si>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</si>
  <si>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</si>
  <si>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Ir a……</t>
  </si>
  <si>
    <t>Compromisos declarados por la Entidad local</t>
  </si>
  <si>
    <t>2010-2012</t>
  </si>
  <si>
    <t>(3) En relación con los años 2013-2023 indicar importes previstos de los obligaciones reconocidas netas una vez realizados los ajustes detallados posteriormente.</t>
  </si>
  <si>
    <t>(1) En relación con los años 2013-2023 indicar importes previstos de los derechos reconocidos netos una vez realizados los ajustes detallados posteriormente.</t>
  </si>
  <si>
    <r>
      <t xml:space="preserve">A) SITUACIÓN ACTUAL Y PREVISIONES: </t>
    </r>
    <r>
      <rPr>
        <i/>
        <sz val="12"/>
        <rFont val="Arial Narrow"/>
        <family val="2"/>
      </rPr>
      <t>(en términos consolidados conforme a la normativa de estabilidad presupuestaria)</t>
    </r>
  </si>
  <si>
    <r>
      <t>del interventor local</t>
    </r>
    <r>
      <rPr>
        <sz val="12"/>
        <color indexed="10"/>
        <rFont val="Arial Narrow"/>
        <family val="2"/>
      </rPr>
      <t xml:space="preserve">, </t>
    </r>
    <r>
      <rPr>
        <sz val="12"/>
        <rFont val="Arial Narrow"/>
        <family val="2"/>
      </rPr>
      <t>u órgano de control interno.</t>
    </r>
  </si>
  <si>
    <t>Cuantificación: Ahorro genererado respecto a la liquidación del ejercicio 2012</t>
  </si>
  <si>
    <t xml:space="preserve">        - Operación endeudamiento FFPP</t>
  </si>
  <si>
    <t>1.    Declaración expresa de la Entidad local comprometiéndose a adoptar las medidas previstas en el plan de ajuste para garantizar la estabilidad presupuestaria, límites de deuda y los plazos de pago a proveedores, durante el periodo en el que se apliquen las medidas extraordinarias de apoyo a la liquidez de municipios previstas en el título II del Real Decreto-ley 8/2013, de 28 de junio.</t>
  </si>
  <si>
    <t>(La duración del plan de ajuste coincidirá con la de las medidas que se adopten. La información que se facilita corresponderá a dicho período o a los primeros diez años de aplicación del citado plan)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</si>
</sst>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0">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44">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12" fillId="0" borderId="10" xfId="0" applyFont="1" applyBorder="1" applyAlignment="1">
      <alignment horizontal="center" vertical="center" wrapText="1"/>
    </xf>
    <xf numFmtId="0" fontId="5" fillId="33" borderId="11" xfId="0" applyFont="1" applyFill="1" applyBorder="1" applyAlignment="1">
      <alignment/>
    </xf>
    <xf numFmtId="0" fontId="5" fillId="33" borderId="12" xfId="0" applyFont="1" applyFill="1" applyBorder="1" applyAlignment="1">
      <alignment horizontal="center" vertical="center" wrapText="1"/>
    </xf>
    <xf numFmtId="0" fontId="7" fillId="0" borderId="11" xfId="0" applyFont="1" applyBorder="1" applyAlignment="1">
      <alignment vertical="center"/>
    </xf>
    <xf numFmtId="0" fontId="5" fillId="0" borderId="11" xfId="0" applyFont="1" applyBorder="1" applyAlignment="1">
      <alignment vertical="center"/>
    </xf>
    <xf numFmtId="0" fontId="12" fillId="0" borderId="0" xfId="0" applyFont="1" applyAlignment="1">
      <alignment/>
    </xf>
    <xf numFmtId="0" fontId="5" fillId="33" borderId="11" xfId="0" applyFont="1" applyFill="1" applyBorder="1" applyAlignment="1">
      <alignment vertical="center"/>
    </xf>
    <xf numFmtId="0" fontId="7" fillId="0" borderId="1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xf>
    <xf numFmtId="0" fontId="7" fillId="0" borderId="14" xfId="0" applyFont="1" applyBorder="1" applyAlignment="1">
      <alignment/>
    </xf>
    <xf numFmtId="0" fontId="7" fillId="0" borderId="0" xfId="0" applyFont="1" applyBorder="1" applyAlignment="1">
      <alignment/>
    </xf>
    <xf numFmtId="0" fontId="5" fillId="33" borderId="14" xfId="0" applyFont="1" applyFill="1" applyBorder="1" applyAlignment="1">
      <alignment/>
    </xf>
    <xf numFmtId="0" fontId="7" fillId="0" borderId="15" xfId="0" applyFont="1" applyBorder="1" applyAlignment="1">
      <alignment/>
    </xf>
    <xf numFmtId="4" fontId="7" fillId="0" borderId="0" xfId="0" applyNumberFormat="1" applyFont="1" applyAlignment="1">
      <alignment wrapText="1"/>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5" fillId="33" borderId="16" xfId="0" applyFont="1" applyFill="1" applyBorder="1" applyAlignment="1">
      <alignment horizontal="center" vertical="center" wrapText="1"/>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7" xfId="0" applyFont="1" applyFill="1" applyBorder="1" applyAlignment="1">
      <alignment horizontal="center" vertical="center" wrapText="1"/>
    </xf>
    <xf numFmtId="0" fontId="5" fillId="0" borderId="0" xfId="0" applyFont="1" applyAlignment="1">
      <alignment horizontal="center" vertical="center" wrapText="1"/>
    </xf>
    <xf numFmtId="4" fontId="15" fillId="0" borderId="12" xfId="0" applyNumberFormat="1" applyFont="1" applyBorder="1" applyAlignment="1">
      <alignment horizontal="justify" vertical="center" wrapText="1"/>
    </xf>
    <xf numFmtId="4" fontId="17" fillId="0" borderId="0" xfId="0" applyNumberFormat="1" applyFont="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1" xfId="0" applyNumberFormat="1" applyFont="1" applyFill="1" applyBorder="1" applyAlignment="1">
      <alignment horizontal="left" vertical="center" wrapText="1"/>
    </xf>
    <xf numFmtId="4" fontId="5" fillId="33" borderId="18" xfId="0" applyNumberFormat="1" applyFont="1" applyFill="1" applyBorder="1" applyAlignment="1">
      <alignment horizontal="center" wrapText="1"/>
    </xf>
    <xf numFmtId="4" fontId="5" fillId="33" borderId="18" xfId="0" applyNumberFormat="1" applyFont="1" applyFill="1" applyBorder="1" applyAlignment="1">
      <alignment horizontal="center" vertical="center" wrapText="1"/>
    </xf>
    <xf numFmtId="4" fontId="8" fillId="0" borderId="19" xfId="0" applyNumberFormat="1" applyFont="1" applyBorder="1" applyAlignment="1">
      <alignment horizontal="left"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8" fillId="0" borderId="22" xfId="0" applyNumberFormat="1" applyFont="1" applyBorder="1" applyAlignment="1">
      <alignment horizontal="left" vertical="center" wrapText="1"/>
    </xf>
    <xf numFmtId="4" fontId="8" fillId="0" borderId="23" xfId="0" applyNumberFormat="1" applyFont="1" applyBorder="1" applyAlignment="1">
      <alignment horizontal="left" vertical="center" wrapText="1"/>
    </xf>
    <xf numFmtId="4" fontId="15" fillId="0" borderId="11" xfId="0" applyNumberFormat="1" applyFont="1" applyBorder="1" applyAlignment="1">
      <alignment horizontal="left" vertical="center" wrapText="1"/>
    </xf>
    <xf numFmtId="4" fontId="5" fillId="0" borderId="24"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15" fillId="0" borderId="0" xfId="0" applyNumberFormat="1" applyFont="1" applyAlignment="1">
      <alignment wrapText="1"/>
    </xf>
    <xf numFmtId="4" fontId="5" fillId="33" borderId="17" xfId="0" applyNumberFormat="1" applyFont="1" applyFill="1" applyBorder="1" applyAlignment="1">
      <alignment vertical="center" wrapText="1"/>
    </xf>
    <xf numFmtId="4" fontId="8" fillId="0" borderId="19" xfId="0" applyNumberFormat="1" applyFont="1" applyBorder="1" applyAlignment="1">
      <alignment horizontal="justify" vertical="center" wrapText="1"/>
    </xf>
    <xf numFmtId="4" fontId="8" fillId="0" borderId="21" xfId="0" applyNumberFormat="1" applyFont="1" applyBorder="1" applyAlignment="1">
      <alignment wrapText="1"/>
    </xf>
    <xf numFmtId="4" fontId="7" fillId="0" borderId="23" xfId="0" applyNumberFormat="1" applyFont="1" applyBorder="1" applyAlignment="1">
      <alignment wrapText="1"/>
    </xf>
    <xf numFmtId="4" fontId="15" fillId="0" borderId="11"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4"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4" fontId="7" fillId="0" borderId="25" xfId="0" applyNumberFormat="1" applyFont="1" applyFill="1" applyBorder="1" applyAlignment="1">
      <alignment horizontal="left" vertical="center" wrapText="1"/>
    </xf>
    <xf numFmtId="4" fontId="5" fillId="0" borderId="14"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5" xfId="0" applyNumberFormat="1" applyFont="1" applyFill="1" applyBorder="1" applyAlignment="1">
      <alignment horizontal="left" vertical="center" wrapText="1"/>
    </xf>
    <xf numFmtId="0" fontId="26" fillId="0" borderId="0" xfId="45" applyFont="1" applyAlignment="1" applyProtection="1">
      <alignment horizontal="left" vertical="center" wrapText="1"/>
      <protection/>
    </xf>
    <xf numFmtId="0" fontId="12" fillId="0" borderId="10"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1"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12" fillId="0" borderId="24" xfId="0" applyFont="1" applyBorder="1" applyAlignment="1">
      <alignment horizontal="center" shrinkToFit="1"/>
    </xf>
    <xf numFmtId="0" fontId="12" fillId="0" borderId="0" xfId="0" applyFont="1" applyAlignment="1">
      <alignment shrinkToFit="1"/>
    </xf>
    <xf numFmtId="0" fontId="5" fillId="33" borderId="26" xfId="0" applyFont="1" applyFill="1" applyBorder="1" applyAlignment="1">
      <alignment horizontal="center" vertical="center" shrinkToFit="1"/>
    </xf>
    <xf numFmtId="0" fontId="5" fillId="33" borderId="26" xfId="0" applyFont="1" applyFill="1" applyBorder="1" applyAlignment="1">
      <alignment horizontal="center" shrinkToFit="1"/>
    </xf>
    <xf numFmtId="0" fontId="5" fillId="0" borderId="0" xfId="0" applyFont="1" applyBorder="1" applyAlignment="1">
      <alignment shrinkToFit="1"/>
    </xf>
    <xf numFmtId="0" fontId="5" fillId="33" borderId="25" xfId="0" applyFont="1" applyFill="1" applyBorder="1" applyAlignment="1">
      <alignment horizontal="center" shrinkToFit="1"/>
    </xf>
    <xf numFmtId="0" fontId="5" fillId="33" borderId="14" xfId="0" applyFont="1" applyFill="1" applyBorder="1" applyAlignment="1">
      <alignment horizontal="center" shrinkToFit="1"/>
    </xf>
    <xf numFmtId="4" fontId="7" fillId="0" borderId="25" xfId="0" applyNumberFormat="1" applyFont="1" applyBorder="1" applyAlignment="1">
      <alignment shrinkToFit="1"/>
    </xf>
    <xf numFmtId="4" fontId="7" fillId="0" borderId="14" xfId="0" applyNumberFormat="1" applyFont="1" applyBorder="1" applyAlignment="1">
      <alignment shrinkToFit="1"/>
    </xf>
    <xf numFmtId="4" fontId="7" fillId="0" borderId="0" xfId="0" applyNumberFormat="1" applyFont="1" applyBorder="1" applyAlignment="1">
      <alignment shrinkToFit="1"/>
    </xf>
    <xf numFmtId="4" fontId="7" fillId="0" borderId="25" xfId="0" applyNumberFormat="1" applyFont="1" applyFill="1" applyBorder="1" applyAlignment="1">
      <alignment shrinkToFit="1"/>
    </xf>
    <xf numFmtId="0" fontId="7" fillId="0" borderId="0" xfId="0" applyFont="1" applyFill="1" applyAlignment="1">
      <alignment shrinkToFit="1"/>
    </xf>
    <xf numFmtId="4" fontId="7" fillId="0" borderId="0" xfId="0" applyNumberFormat="1" applyFont="1" applyAlignment="1">
      <alignment shrinkToFit="1"/>
    </xf>
    <xf numFmtId="4" fontId="5" fillId="0" borderId="25" xfId="0" applyNumberFormat="1" applyFont="1" applyFill="1" applyBorder="1" applyAlignment="1">
      <alignment horizontal="right" shrinkToFit="1"/>
    </xf>
    <xf numFmtId="4" fontId="7" fillId="0" borderId="25" xfId="0" applyNumberFormat="1" applyFont="1" applyFill="1" applyBorder="1" applyAlignment="1">
      <alignment horizontal="right" shrinkToFit="1"/>
    </xf>
    <xf numFmtId="4" fontId="7" fillId="0" borderId="14" xfId="0" applyNumberFormat="1" applyFont="1" applyFill="1" applyBorder="1" applyAlignment="1">
      <alignment horizontal="right" shrinkToFit="1"/>
    </xf>
    <xf numFmtId="4" fontId="5" fillId="0" borderId="27" xfId="0" applyNumberFormat="1" applyFont="1" applyBorder="1" applyAlignment="1">
      <alignment horizontal="right" vertical="center" wrapText="1"/>
    </xf>
    <xf numFmtId="4" fontId="16" fillId="0" borderId="26" xfId="0" applyNumberFormat="1" applyFont="1" applyBorder="1" applyAlignment="1">
      <alignment vertical="center" wrapText="1"/>
    </xf>
    <xf numFmtId="4" fontId="5" fillId="0" borderId="26" xfId="0" applyNumberFormat="1" applyFont="1" applyBorder="1" applyAlignment="1">
      <alignment horizontal="right" wrapText="1"/>
    </xf>
    <xf numFmtId="4" fontId="5" fillId="0" borderId="24" xfId="0" applyNumberFormat="1" applyFont="1" applyBorder="1" applyAlignment="1">
      <alignment horizontal="right" wrapText="1"/>
    </xf>
    <xf numFmtId="4" fontId="5" fillId="0" borderId="10" xfId="0" applyNumberFormat="1" applyFont="1" applyBorder="1" applyAlignment="1">
      <alignment horizontal="right" wrapText="1"/>
    </xf>
    <xf numFmtId="4" fontId="5" fillId="0" borderId="27" xfId="0" applyNumberFormat="1" applyFont="1" applyBorder="1" applyAlignment="1">
      <alignment horizontal="right" wrapText="1"/>
    </xf>
    <xf numFmtId="4" fontId="5" fillId="0" borderId="24" xfId="0" applyNumberFormat="1" applyFont="1" applyBorder="1" applyAlignment="1">
      <alignment wrapText="1"/>
    </xf>
    <xf numFmtId="4" fontId="5" fillId="0" borderId="10" xfId="0" applyNumberFormat="1" applyFont="1" applyBorder="1" applyAlignment="1">
      <alignment wrapText="1"/>
    </xf>
    <xf numFmtId="4" fontId="5" fillId="0" borderId="27" xfId="0" applyNumberFormat="1" applyFont="1" applyBorder="1" applyAlignment="1">
      <alignment wrapText="1"/>
    </xf>
    <xf numFmtId="4" fontId="5" fillId="0" borderId="14" xfId="0" applyNumberFormat="1" applyFont="1" applyFill="1" applyBorder="1" applyAlignment="1">
      <alignment horizontal="right" vertical="center" wrapText="1"/>
    </xf>
    <xf numFmtId="1" fontId="5" fillId="33" borderId="28" xfId="0" applyNumberFormat="1" applyFont="1" applyFill="1" applyBorder="1" applyAlignment="1">
      <alignment horizontal="center" vertical="center" wrapText="1"/>
    </xf>
    <xf numFmtId="0" fontId="11" fillId="0" borderId="14" xfId="0" applyFont="1" applyBorder="1" applyAlignment="1">
      <alignment/>
    </xf>
    <xf numFmtId="0" fontId="5" fillId="0" borderId="14" xfId="0" applyFont="1" applyBorder="1" applyAlignment="1">
      <alignment/>
    </xf>
    <xf numFmtId="4" fontId="5" fillId="0" borderId="14" xfId="0" applyNumberFormat="1" applyFont="1" applyFill="1" applyBorder="1" applyAlignment="1">
      <alignment horizontal="right" shrinkToFit="1"/>
    </xf>
    <xf numFmtId="0" fontId="3" fillId="0" borderId="0" xfId="0" applyFont="1" applyAlignment="1">
      <alignment wrapTex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2" fontId="16" fillId="34" borderId="11" xfId="0" applyNumberFormat="1" applyFont="1" applyFill="1" applyBorder="1" applyAlignment="1">
      <alignment horizontal="center" vertical="center" shrinkToFit="1"/>
    </xf>
    <xf numFmtId="4" fontId="5" fillId="0" borderId="12" xfId="0" applyNumberFormat="1" applyFont="1" applyBorder="1" applyAlignment="1">
      <alignment horizontal="center" wrapText="1"/>
    </xf>
    <xf numFmtId="4" fontId="7" fillId="0" borderId="21" xfId="0" applyNumberFormat="1" applyFont="1" applyBorder="1" applyAlignment="1">
      <alignment wrapText="1"/>
    </xf>
    <xf numFmtId="4" fontId="8" fillId="0" borderId="21" xfId="0" applyNumberFormat="1" applyFont="1" applyBorder="1" applyAlignment="1">
      <alignment horizontal="justify" vertical="center" wrapText="1"/>
    </xf>
    <xf numFmtId="4" fontId="8" fillId="0" borderId="16" xfId="0" applyNumberFormat="1" applyFont="1" applyBorder="1" applyAlignment="1">
      <alignment horizontal="justify" vertical="center" wrapText="1"/>
    </xf>
    <xf numFmtId="0" fontId="5" fillId="33" borderId="18" xfId="0" applyFont="1" applyFill="1" applyBorder="1" applyAlignment="1">
      <alignment horizontal="center" vertical="center" wrapText="1"/>
    </xf>
    <xf numFmtId="4" fontId="15" fillId="0" borderId="26" xfId="0" applyNumberFormat="1" applyFont="1" applyBorder="1" applyAlignment="1">
      <alignment horizontal="right" wrapText="1"/>
    </xf>
    <xf numFmtId="4" fontId="15" fillId="0" borderId="26" xfId="0" applyNumberFormat="1" applyFont="1" applyBorder="1" applyAlignment="1">
      <alignment horizontal="center" wrapText="1"/>
    </xf>
    <xf numFmtId="4" fontId="5" fillId="0" borderId="26" xfId="0" applyNumberFormat="1" applyFont="1" applyBorder="1" applyAlignment="1">
      <alignment horizontal="center" wrapText="1"/>
    </xf>
    <xf numFmtId="4" fontId="7" fillId="0" borderId="0" xfId="0" applyNumberFormat="1" applyFont="1" applyAlignment="1">
      <alignment horizontal="center" wrapText="1"/>
    </xf>
    <xf numFmtId="4" fontId="15" fillId="0" borderId="12"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5" borderId="11" xfId="0" applyNumberFormat="1" applyFont="1" applyFill="1" applyBorder="1" applyAlignment="1" applyProtection="1">
      <alignment vertical="center" shrinkToFit="1"/>
      <protection hidden="1" locked="0"/>
    </xf>
    <xf numFmtId="4" fontId="5" fillId="35" borderId="11" xfId="0" applyNumberFormat="1" applyFont="1" applyFill="1" applyBorder="1" applyAlignment="1" applyProtection="1">
      <alignment vertical="center" shrinkToFit="1"/>
      <protection hidden="1" locked="0"/>
    </xf>
    <xf numFmtId="4" fontId="5" fillId="35" borderId="13" xfId="0" applyNumberFormat="1" applyFont="1" applyFill="1" applyBorder="1" applyAlignment="1" applyProtection="1">
      <alignment vertical="center" shrinkToFit="1"/>
      <protection hidden="1" locked="0"/>
    </xf>
    <xf numFmtId="4" fontId="8" fillId="35" borderId="25" xfId="0" applyNumberFormat="1" applyFont="1" applyFill="1" applyBorder="1" applyAlignment="1" applyProtection="1">
      <alignment shrinkToFit="1"/>
      <protection hidden="1" locked="0"/>
    </xf>
    <xf numFmtId="4" fontId="7" fillId="35" borderId="14" xfId="0" applyNumberFormat="1" applyFont="1" applyFill="1" applyBorder="1" applyAlignment="1" applyProtection="1">
      <alignment shrinkToFit="1"/>
      <protection hidden="1" locked="0"/>
    </xf>
    <xf numFmtId="4" fontId="8" fillId="35" borderId="14" xfId="0" applyNumberFormat="1" applyFont="1" applyFill="1" applyBorder="1" applyAlignment="1" applyProtection="1">
      <alignment shrinkToFit="1"/>
      <protection hidden="1" locked="0"/>
    </xf>
    <xf numFmtId="4" fontId="7" fillId="35" borderId="25" xfId="0" applyNumberFormat="1" applyFont="1" applyFill="1" applyBorder="1" applyAlignment="1" applyProtection="1">
      <alignment shrinkToFit="1"/>
      <protection hidden="1" locked="0"/>
    </xf>
    <xf numFmtId="4" fontId="7" fillId="35" borderId="25" xfId="0" applyNumberFormat="1" applyFont="1" applyFill="1" applyBorder="1" applyAlignment="1" applyProtection="1">
      <alignment horizontal="right" shrinkToFit="1"/>
      <protection hidden="1" locked="0"/>
    </xf>
    <xf numFmtId="4" fontId="7" fillId="35" borderId="14"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5" borderId="14" xfId="0" applyNumberFormat="1" applyFont="1" applyFill="1" applyBorder="1" applyAlignment="1" applyProtection="1">
      <alignment horizontal="right" vertical="center" wrapText="1"/>
      <protection hidden="1" locked="0"/>
    </xf>
    <xf numFmtId="1" fontId="8" fillId="35" borderId="29" xfId="0" applyNumberFormat="1" applyFont="1" applyFill="1" applyBorder="1" applyAlignment="1" applyProtection="1">
      <alignment horizontal="center" wrapText="1"/>
      <protection hidden="1" locked="0"/>
    </xf>
    <xf numFmtId="14" fontId="7" fillId="35" borderId="30" xfId="0" applyNumberFormat="1" applyFont="1" applyFill="1" applyBorder="1" applyAlignment="1" applyProtection="1">
      <alignment horizontal="center" wrapText="1"/>
      <protection hidden="1" locked="0"/>
    </xf>
    <xf numFmtId="4" fontId="7" fillId="35" borderId="30" xfId="0" applyNumberFormat="1" applyFont="1" applyFill="1" applyBorder="1" applyAlignment="1" applyProtection="1">
      <alignment horizontal="right" vertical="center" wrapText="1"/>
      <protection hidden="1" locked="0"/>
    </xf>
    <xf numFmtId="4" fontId="7" fillId="35" borderId="31" xfId="0" applyNumberFormat="1" applyFont="1" applyFill="1" applyBorder="1" applyAlignment="1" applyProtection="1">
      <alignment horizontal="right" vertical="center" wrapText="1"/>
      <protection hidden="1" locked="0"/>
    </xf>
    <xf numFmtId="1" fontId="7" fillId="35" borderId="32" xfId="0" applyNumberFormat="1" applyFont="1" applyFill="1" applyBorder="1" applyAlignment="1" applyProtection="1">
      <alignment horizontal="center" wrapText="1"/>
      <protection hidden="1" locked="0"/>
    </xf>
    <xf numFmtId="14" fontId="7" fillId="35" borderId="14" xfId="0" applyNumberFormat="1" applyFont="1" applyFill="1" applyBorder="1" applyAlignment="1" applyProtection="1">
      <alignment horizontal="center" wrapText="1"/>
      <protection hidden="1" locked="0"/>
    </xf>
    <xf numFmtId="4" fontId="7" fillId="35" borderId="33" xfId="0" applyNumberFormat="1" applyFont="1" applyFill="1" applyBorder="1" applyAlignment="1" applyProtection="1">
      <alignment horizontal="right" vertical="center" wrapText="1"/>
      <protection hidden="1" locked="0"/>
    </xf>
    <xf numFmtId="1" fontId="7" fillId="35" borderId="34" xfId="0" applyNumberFormat="1" applyFont="1" applyFill="1" applyBorder="1" applyAlignment="1" applyProtection="1">
      <alignment horizontal="center" wrapText="1"/>
      <protection hidden="1" locked="0"/>
    </xf>
    <xf numFmtId="14" fontId="7" fillId="35" borderId="35" xfId="0" applyNumberFormat="1" applyFont="1" applyFill="1" applyBorder="1" applyAlignment="1" applyProtection="1">
      <alignment horizontal="center" wrapText="1"/>
      <protection hidden="1" locked="0"/>
    </xf>
    <xf numFmtId="4" fontId="7" fillId="35" borderId="28" xfId="0" applyNumberFormat="1" applyFont="1" applyFill="1" applyBorder="1" applyAlignment="1" applyProtection="1">
      <alignment horizontal="right" vertical="center" wrapText="1"/>
      <protection hidden="1" locked="0"/>
    </xf>
    <xf numFmtId="4" fontId="7" fillId="35" borderId="36" xfId="0" applyNumberFormat="1" applyFont="1" applyFill="1" applyBorder="1" applyAlignment="1" applyProtection="1">
      <alignment horizontal="right" vertical="center" wrapText="1"/>
      <protection hidden="1" locked="0"/>
    </xf>
    <xf numFmtId="1" fontId="15" fillId="35" borderId="29" xfId="0" applyNumberFormat="1" applyFont="1" applyFill="1" applyBorder="1" applyAlignment="1" applyProtection="1">
      <alignment horizontal="center" wrapText="1"/>
      <protection hidden="1" locked="0"/>
    </xf>
    <xf numFmtId="14" fontId="5" fillId="35" borderId="30" xfId="0" applyNumberFormat="1" applyFont="1" applyFill="1" applyBorder="1" applyAlignment="1" applyProtection="1">
      <alignment horizontal="center" wrapText="1"/>
      <protection hidden="1" locked="0"/>
    </xf>
    <xf numFmtId="1" fontId="15" fillId="35" borderId="32" xfId="0" applyNumberFormat="1" applyFont="1" applyFill="1" applyBorder="1" applyAlignment="1" applyProtection="1">
      <alignment horizontal="center" wrapText="1"/>
      <protection hidden="1" locked="0"/>
    </xf>
    <xf numFmtId="14" fontId="5" fillId="35" borderId="14" xfId="0" applyNumberFormat="1" applyFont="1" applyFill="1" applyBorder="1" applyAlignment="1" applyProtection="1">
      <alignment horizontal="center" wrapText="1"/>
      <protection hidden="1" locked="0"/>
    </xf>
    <xf numFmtId="1" fontId="15" fillId="35" borderId="34" xfId="0" applyNumberFormat="1" applyFont="1" applyFill="1" applyBorder="1" applyAlignment="1" applyProtection="1">
      <alignment horizontal="center" wrapText="1"/>
      <protection hidden="1" locked="0"/>
    </xf>
    <xf numFmtId="14" fontId="5" fillId="35" borderId="35" xfId="0" applyNumberFormat="1" applyFont="1" applyFill="1" applyBorder="1" applyAlignment="1" applyProtection="1">
      <alignment horizontal="center" wrapText="1"/>
      <protection hidden="1" locked="0"/>
    </xf>
    <xf numFmtId="4" fontId="5" fillId="35" borderId="37" xfId="0" applyNumberFormat="1" applyFont="1" applyFill="1" applyBorder="1" applyAlignment="1" applyProtection="1">
      <alignment horizontal="right" wrapText="1"/>
      <protection hidden="1" locked="0"/>
    </xf>
    <xf numFmtId="4" fontId="5" fillId="35" borderId="38" xfId="0" applyNumberFormat="1" applyFont="1" applyFill="1" applyBorder="1" applyAlignment="1" applyProtection="1">
      <alignment horizontal="right" wrapText="1"/>
      <protection hidden="1" locked="0"/>
    </xf>
    <xf numFmtId="4" fontId="5" fillId="35" borderId="39" xfId="0" applyNumberFormat="1" applyFont="1" applyFill="1" applyBorder="1" applyAlignment="1" applyProtection="1">
      <alignment horizontal="right" wrapText="1"/>
      <protection hidden="1" locked="0"/>
    </xf>
    <xf numFmtId="1" fontId="15" fillId="35" borderId="40" xfId="0" applyNumberFormat="1" applyFont="1" applyFill="1" applyBorder="1" applyAlignment="1" applyProtection="1">
      <alignment horizontal="center" wrapText="1"/>
      <protection hidden="1" locked="0"/>
    </xf>
    <xf numFmtId="14" fontId="7" fillId="35" borderId="41" xfId="0" applyNumberFormat="1" applyFont="1" applyFill="1" applyBorder="1" applyAlignment="1" applyProtection="1">
      <alignment horizontal="center" wrapText="1"/>
      <protection hidden="1" locked="0"/>
    </xf>
    <xf numFmtId="4" fontId="7" fillId="35" borderId="29" xfId="0" applyNumberFormat="1" applyFont="1" applyFill="1" applyBorder="1" applyAlignment="1" applyProtection="1">
      <alignment horizontal="right" wrapText="1"/>
      <protection hidden="1" locked="0"/>
    </xf>
    <xf numFmtId="4" fontId="7" fillId="35" borderId="30" xfId="0" applyNumberFormat="1" applyFont="1" applyFill="1" applyBorder="1" applyAlignment="1" applyProtection="1">
      <alignment horizontal="right" wrapText="1"/>
      <protection hidden="1" locked="0"/>
    </xf>
    <xf numFmtId="4" fontId="7" fillId="35" borderId="31" xfId="0" applyNumberFormat="1" applyFont="1" applyFill="1" applyBorder="1" applyAlignment="1" applyProtection="1">
      <alignment horizontal="right" wrapText="1"/>
      <protection hidden="1" locked="0"/>
    </xf>
    <xf numFmtId="1" fontId="15" fillId="35" borderId="42" xfId="0" applyNumberFormat="1" applyFont="1" applyFill="1" applyBorder="1" applyAlignment="1" applyProtection="1">
      <alignment horizontal="center" wrapText="1"/>
      <protection hidden="1" locked="0"/>
    </xf>
    <xf numFmtId="14" fontId="7" fillId="35" borderId="43" xfId="0" applyNumberFormat="1" applyFont="1" applyFill="1" applyBorder="1" applyAlignment="1" applyProtection="1">
      <alignment horizontal="center" wrapText="1"/>
      <protection hidden="1" locked="0"/>
    </xf>
    <xf numFmtId="4" fontId="7" fillId="35" borderId="32" xfId="0" applyNumberFormat="1" applyFont="1" applyFill="1" applyBorder="1" applyAlignment="1" applyProtection="1">
      <alignment horizontal="right" wrapText="1"/>
      <protection hidden="1" locked="0"/>
    </xf>
    <xf numFmtId="4" fontId="7" fillId="35" borderId="14" xfId="0" applyNumberFormat="1" applyFont="1" applyFill="1" applyBorder="1" applyAlignment="1" applyProtection="1">
      <alignment horizontal="right" wrapText="1"/>
      <protection hidden="1" locked="0"/>
    </xf>
    <xf numFmtId="4" fontId="7" fillId="35" borderId="33" xfId="0" applyNumberFormat="1" applyFont="1" applyFill="1" applyBorder="1" applyAlignment="1" applyProtection="1">
      <alignment horizontal="right" wrapText="1"/>
      <protection hidden="1" locked="0"/>
    </xf>
    <xf numFmtId="1" fontId="15" fillId="35" borderId="44" xfId="0" applyNumberFormat="1" applyFont="1" applyFill="1" applyBorder="1" applyAlignment="1" applyProtection="1">
      <alignment horizontal="center" wrapText="1"/>
      <protection hidden="1" locked="0"/>
    </xf>
    <xf numFmtId="14" fontId="7" fillId="35" borderId="0" xfId="0" applyNumberFormat="1" applyFont="1" applyFill="1" applyBorder="1" applyAlignment="1" applyProtection="1">
      <alignment horizontal="center" wrapText="1"/>
      <protection hidden="1" locked="0"/>
    </xf>
    <xf numFmtId="4" fontId="7" fillId="35" borderId="45" xfId="0" applyNumberFormat="1" applyFont="1" applyFill="1" applyBorder="1" applyAlignment="1" applyProtection="1">
      <alignment horizontal="right" wrapText="1"/>
      <protection hidden="1" locked="0"/>
    </xf>
    <xf numFmtId="4" fontId="7" fillId="35" borderId="28" xfId="0" applyNumberFormat="1" applyFont="1" applyFill="1" applyBorder="1" applyAlignment="1" applyProtection="1">
      <alignment horizontal="right" wrapText="1"/>
      <protection hidden="1" locked="0"/>
    </xf>
    <xf numFmtId="4" fontId="7" fillId="35" borderId="36" xfId="0" applyNumberFormat="1" applyFont="1" applyFill="1" applyBorder="1" applyAlignment="1" applyProtection="1">
      <alignment horizontal="right" wrapText="1"/>
      <protection hidden="1" locked="0"/>
    </xf>
    <xf numFmtId="0" fontId="7" fillId="35" borderId="14" xfId="0" applyFont="1" applyFill="1" applyBorder="1" applyAlignment="1" applyProtection="1">
      <alignment horizontal="center" vertical="center"/>
      <protection hidden="1" locked="0"/>
    </xf>
    <xf numFmtId="0" fontId="33" fillId="35" borderId="14" xfId="0" applyFont="1" applyFill="1" applyBorder="1" applyAlignment="1" applyProtection="1">
      <alignment horizontal="center"/>
      <protection hidden="1" locked="0"/>
    </xf>
    <xf numFmtId="0" fontId="5" fillId="33" borderId="11" xfId="0" applyFont="1" applyFill="1" applyBorder="1" applyAlignment="1">
      <alignment horizontal="center" vertical="center" wrapText="1"/>
    </xf>
    <xf numFmtId="0" fontId="8" fillId="0" borderId="14" xfId="0" applyFont="1" applyBorder="1" applyAlignment="1">
      <alignment/>
    </xf>
    <xf numFmtId="0" fontId="28" fillId="0" borderId="46" xfId="0" applyFont="1" applyFill="1" applyBorder="1" applyAlignment="1">
      <alignment horizontal="center"/>
    </xf>
    <xf numFmtId="0" fontId="23" fillId="35" borderId="25" xfId="0" applyFont="1" applyFill="1" applyBorder="1" applyAlignment="1" applyProtection="1">
      <alignment horizontal="center"/>
      <protection hidden="1" locked="0"/>
    </xf>
    <xf numFmtId="0" fontId="23" fillId="35" borderId="43" xfId="0" applyFont="1" applyFill="1" applyBorder="1" applyAlignment="1" applyProtection="1">
      <alignment horizontal="center"/>
      <protection hidden="1" locked="0"/>
    </xf>
    <xf numFmtId="0" fontId="23" fillId="35" borderId="47" xfId="0" applyFont="1" applyFill="1" applyBorder="1" applyAlignment="1" applyProtection="1">
      <alignment horizontal="center"/>
      <protection hidden="1" locked="0"/>
    </xf>
    <xf numFmtId="0" fontId="11" fillId="0" borderId="48" xfId="0" applyFont="1" applyBorder="1" applyAlignment="1">
      <alignment horizontal="left" wrapText="1"/>
    </xf>
    <xf numFmtId="0" fontId="11" fillId="0" borderId="48" xfId="0" applyFont="1" applyBorder="1" applyAlignment="1">
      <alignment horizontal="left" shrinkToFit="1"/>
    </xf>
    <xf numFmtId="0" fontId="11" fillId="0" borderId="46" xfId="0" applyFont="1" applyBorder="1" applyAlignment="1">
      <alignment horizontal="left" shrinkToFit="1"/>
    </xf>
    <xf numFmtId="0" fontId="12" fillId="0" borderId="12"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1" xfId="0" applyFont="1" applyBorder="1" applyAlignment="1">
      <alignment horizontal="center" shrinkToFit="1"/>
    </xf>
    <xf numFmtId="0" fontId="12" fillId="0" borderId="49" xfId="0" applyFont="1" applyBorder="1" applyAlignment="1">
      <alignment horizontal="center" shrinkToFit="1"/>
    </xf>
    <xf numFmtId="0" fontId="12" fillId="0" borderId="52" xfId="0" applyFont="1" applyBorder="1" applyAlignment="1">
      <alignment horizontal="center" shrinkToFit="1"/>
    </xf>
    <xf numFmtId="4" fontId="5" fillId="0" borderId="28" xfId="0" applyNumberFormat="1" applyFont="1" applyFill="1" applyBorder="1" applyAlignment="1">
      <alignment horizontal="right" wrapText="1"/>
    </xf>
    <xf numFmtId="4" fontId="5" fillId="0" borderId="15" xfId="0" applyNumberFormat="1" applyFont="1" applyFill="1" applyBorder="1" applyAlignment="1">
      <alignment horizontal="right" wrapText="1"/>
    </xf>
    <xf numFmtId="4" fontId="16" fillId="0" borderId="0" xfId="0" applyNumberFormat="1" applyFont="1" applyAlignment="1">
      <alignment horizontal="left" vertical="center" wrapText="1"/>
    </xf>
    <xf numFmtId="3" fontId="5" fillId="35" borderId="28" xfId="0" applyNumberFormat="1" applyFont="1" applyFill="1" applyBorder="1" applyAlignment="1" applyProtection="1">
      <alignment horizontal="center" vertical="center" wrapText="1"/>
      <protection hidden="1" locked="0"/>
    </xf>
    <xf numFmtId="3" fontId="5" fillId="35" borderId="15" xfId="0" applyNumberFormat="1" applyFont="1" applyFill="1" applyBorder="1" applyAlignment="1" applyProtection="1">
      <alignment horizontal="center" vertical="center" wrapText="1"/>
      <protection hidden="1" locked="0"/>
    </xf>
    <xf numFmtId="0" fontId="5" fillId="0" borderId="12" xfId="0" applyFont="1" applyBorder="1" applyAlignment="1">
      <alignment horizontal="center"/>
    </xf>
    <xf numFmtId="0" fontId="5" fillId="0" borderId="49" xfId="0" applyFont="1" applyBorder="1" applyAlignment="1">
      <alignment horizontal="center"/>
    </xf>
    <xf numFmtId="0" fontId="5" fillId="0" borderId="52" xfId="0" applyFont="1" applyBorder="1" applyAlignment="1">
      <alignment horizontal="center"/>
    </xf>
    <xf numFmtId="4" fontId="5" fillId="0" borderId="12" xfId="0" applyNumberFormat="1" applyFont="1" applyBorder="1" applyAlignment="1">
      <alignment horizontal="center" wrapText="1"/>
    </xf>
    <xf numFmtId="4" fontId="5" fillId="0" borderId="49" xfId="0" applyNumberFormat="1" applyFont="1" applyBorder="1" applyAlignment="1">
      <alignment horizontal="center" wrapText="1"/>
    </xf>
    <xf numFmtId="4" fontId="5" fillId="0" borderId="52" xfId="0" applyNumberFormat="1" applyFont="1" applyBorder="1" applyAlignment="1">
      <alignment horizontal="center" wrapText="1"/>
    </xf>
    <xf numFmtId="4" fontId="5" fillId="0" borderId="0" xfId="0" applyNumberFormat="1" applyFont="1" applyBorder="1" applyAlignment="1">
      <alignment horizontal="left" vertical="center" wrapText="1"/>
    </xf>
    <xf numFmtId="4" fontId="11" fillId="0" borderId="48" xfId="0" applyNumberFormat="1" applyFont="1" applyBorder="1" applyAlignment="1">
      <alignment horizontal="left" wrapText="1"/>
    </xf>
    <xf numFmtId="4" fontId="11" fillId="0" borderId="46" xfId="0" applyNumberFormat="1" applyFont="1" applyBorder="1" applyAlignment="1">
      <alignment horizontal="left" wrapText="1"/>
    </xf>
    <xf numFmtId="0" fontId="7" fillId="0" borderId="0" xfId="0" applyFont="1" applyAlignment="1">
      <alignment horizontal="left" wrapText="1"/>
    </xf>
    <xf numFmtId="0" fontId="7" fillId="0" borderId="0" xfId="0" applyFont="1" applyAlignment="1">
      <alignment horizontal="left" vertical="center" wrapText="1"/>
    </xf>
    <xf numFmtId="0" fontId="31" fillId="0" borderId="53" xfId="0" applyFont="1" applyFill="1" applyBorder="1" applyAlignment="1">
      <alignment horizontal="center"/>
    </xf>
    <xf numFmtId="0" fontId="32" fillId="0" borderId="0" xfId="0" applyFont="1" applyAlignment="1">
      <alignment horizontal="center" vertical="top"/>
    </xf>
    <xf numFmtId="0" fontId="32" fillId="0" borderId="54" xfId="0" applyFont="1" applyBorder="1" applyAlignment="1">
      <alignment horizontal="center" vertical="top"/>
    </xf>
    <xf numFmtId="14" fontId="5" fillId="35" borderId="25" xfId="0" applyNumberFormat="1" applyFont="1" applyFill="1" applyBorder="1" applyAlignment="1" applyProtection="1">
      <alignment horizontal="center"/>
      <protection hidden="1" locked="0"/>
    </xf>
    <xf numFmtId="14" fontId="5" fillId="35" borderId="47" xfId="0" applyNumberFormat="1" applyFont="1" applyFill="1" applyBorder="1" applyAlignment="1" applyProtection="1">
      <alignment horizontal="center"/>
      <protection hidden="1" locked="0"/>
    </xf>
    <xf numFmtId="0" fontId="5" fillId="0" borderId="0" xfId="0" applyFont="1" applyAlignment="1">
      <alignment horizontal="left" vertical="center" wrapText="1"/>
    </xf>
    <xf numFmtId="0" fontId="5" fillId="35" borderId="25" xfId="0" applyFont="1" applyFill="1" applyBorder="1" applyAlignment="1" applyProtection="1">
      <alignment horizontal="center" vertical="center" wrapText="1"/>
      <protection hidden="1" locked="0"/>
    </xf>
    <xf numFmtId="0" fontId="5" fillId="35" borderId="43" xfId="0" applyFont="1" applyFill="1" applyBorder="1" applyAlignment="1" applyProtection="1">
      <alignment horizontal="center" vertical="center" wrapText="1"/>
      <protection hidden="1" locked="0"/>
    </xf>
    <xf numFmtId="0" fontId="5" fillId="35" borderId="47" xfId="0" applyFont="1" applyFill="1" applyBorder="1" applyAlignment="1" applyProtection="1">
      <alignment horizontal="center" vertical="center" wrapText="1"/>
      <protection hidden="1" locked="0"/>
    </xf>
    <xf numFmtId="0" fontId="6" fillId="0" borderId="53" xfId="0" applyFont="1" applyBorder="1" applyAlignment="1">
      <alignment horizontal="center"/>
    </xf>
    <xf numFmtId="0" fontId="8" fillId="0" borderId="0" xfId="0" applyFont="1" applyAlignment="1">
      <alignment horizontal="left" wrapText="1"/>
    </xf>
    <xf numFmtId="0" fontId="5"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B2" sqref="B2"/>
    </sheetView>
  </sheetViews>
  <sheetFormatPr defaultColWidth="11.421875" defaultRowHeight="15"/>
  <cols>
    <col min="1" max="1" width="2.00390625" style="149" customWidth="1"/>
    <col min="2" max="6" width="11.421875" style="149" customWidth="1"/>
    <col min="7" max="7" width="9.421875" style="149" customWidth="1"/>
    <col min="8" max="9" width="11.421875" style="149" customWidth="1"/>
    <col min="10" max="10" width="9.57421875" style="149" customWidth="1"/>
    <col min="11" max="11" width="11.421875" style="149" customWidth="1"/>
    <col min="12" max="12" width="8.57421875" style="149" customWidth="1"/>
    <col min="13" max="16384" width="11.421875" style="149" customWidth="1"/>
  </cols>
  <sheetData>
    <row r="2" s="148" customFormat="1" ht="14.25"/>
    <row r="3" spans="9:13" ht="17.25">
      <c r="I3" s="150"/>
      <c r="J3" s="150"/>
      <c r="K3" s="150"/>
      <c r="L3" s="150"/>
      <c r="M3" s="150"/>
    </row>
    <row r="4" spans="2:14" ht="17.25">
      <c r="B4" s="151"/>
      <c r="C4" s="151"/>
      <c r="D4" s="151"/>
      <c r="E4" s="151"/>
      <c r="F4" s="151"/>
      <c r="G4" s="151"/>
      <c r="H4" s="201" t="s">
        <v>111</v>
      </c>
      <c r="I4" s="201"/>
      <c r="J4" s="201"/>
      <c r="K4" s="201"/>
      <c r="L4" s="201"/>
      <c r="M4" s="201"/>
      <c r="N4" s="151"/>
    </row>
    <row r="5" spans="2:14" ht="19.5">
      <c r="B5" s="152" t="s">
        <v>112</v>
      </c>
      <c r="C5" s="151"/>
      <c r="D5" s="151"/>
      <c r="E5" s="151"/>
      <c r="F5" s="151"/>
      <c r="G5" s="151"/>
      <c r="H5" s="202"/>
      <c r="I5" s="203"/>
      <c r="J5" s="203"/>
      <c r="K5" s="203"/>
      <c r="L5" s="203"/>
      <c r="M5" s="204"/>
      <c r="N5" s="153"/>
    </row>
    <row r="6" spans="2:14" ht="18">
      <c r="B6" s="154"/>
      <c r="C6" s="151"/>
      <c r="D6" s="151"/>
      <c r="E6" s="151"/>
      <c r="F6" s="151"/>
      <c r="G6" s="151"/>
      <c r="H6" s="151"/>
      <c r="I6" s="151"/>
      <c r="J6" s="151"/>
      <c r="K6" s="151"/>
      <c r="L6" s="151"/>
      <c r="M6" s="151"/>
      <c r="N6" s="151"/>
    </row>
    <row r="7" spans="2:13" ht="18">
      <c r="B7" s="155" t="s">
        <v>133</v>
      </c>
      <c r="C7" s="151"/>
      <c r="I7" s="156"/>
      <c r="J7" s="156"/>
      <c r="K7" s="156"/>
      <c r="L7" s="156"/>
      <c r="M7" s="156"/>
    </row>
    <row r="8" spans="2:3" ht="33" customHeight="1">
      <c r="B8" s="157" t="s">
        <v>108</v>
      </c>
      <c r="C8" s="151"/>
    </row>
    <row r="9" spans="2:3" ht="17.25">
      <c r="B9" s="158"/>
      <c r="C9" s="151"/>
    </row>
    <row r="10" spans="2:9" ht="18">
      <c r="B10" s="157" t="s">
        <v>43</v>
      </c>
      <c r="C10" s="151"/>
      <c r="I10" s="159"/>
    </row>
    <row r="11" ht="17.25">
      <c r="B11" s="158"/>
    </row>
    <row r="12" ht="18">
      <c r="B12" s="157" t="s">
        <v>109</v>
      </c>
    </row>
    <row r="13" ht="17.25">
      <c r="B13" s="158"/>
    </row>
    <row r="14" ht="17.25">
      <c r="B14" s="160" t="s">
        <v>122</v>
      </c>
    </row>
    <row r="15" ht="17.25">
      <c r="B15" s="160" t="s">
        <v>113</v>
      </c>
    </row>
  </sheetData>
  <sheetProtection password="F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Q149"/>
  <sheetViews>
    <sheetView showGridLines="0" zoomScale="80" zoomScaleNormal="80" zoomScalePageLayoutView="0" workbookViewId="0" topLeftCell="A16">
      <selection activeCell="A17" sqref="A17"/>
    </sheetView>
  </sheetViews>
  <sheetFormatPr defaultColWidth="11.57421875" defaultRowHeight="15"/>
  <cols>
    <col min="1" max="1" width="52.140625" style="2" customWidth="1"/>
    <col min="2" max="17" width="15.57421875" style="12" customWidth="1"/>
    <col min="18" max="16384" width="11.57421875" style="2" customWidth="1"/>
  </cols>
  <sheetData>
    <row r="1" spans="1:5" ht="18">
      <c r="A1" s="1" t="s">
        <v>121</v>
      </c>
      <c r="B1" s="14"/>
      <c r="C1" s="14"/>
      <c r="D1" s="80" t="s">
        <v>110</v>
      </c>
      <c r="E1" s="14"/>
    </row>
    <row r="2" spans="6:8" ht="13.5">
      <c r="F2" s="124"/>
      <c r="H2" s="124"/>
    </row>
    <row r="3" spans="1:17" s="16" customFormat="1" ht="15">
      <c r="A3" s="35" t="s">
        <v>138</v>
      </c>
      <c r="B3" s="17"/>
      <c r="C3" s="17"/>
      <c r="D3" s="17"/>
      <c r="E3" s="17"/>
      <c r="F3" s="17"/>
      <c r="G3" s="17"/>
      <c r="H3" s="17"/>
      <c r="I3" s="17"/>
      <c r="J3" s="17"/>
      <c r="K3" s="17"/>
      <c r="L3" s="17"/>
      <c r="M3" s="17"/>
      <c r="N3" s="17"/>
      <c r="O3" s="17"/>
      <c r="P3" s="17"/>
      <c r="Q3" s="17"/>
    </row>
    <row r="4" spans="2:17" s="5" customFormat="1" ht="15">
      <c r="B4" s="8"/>
      <c r="C4" s="8"/>
      <c r="D4" s="8"/>
      <c r="E4" s="8"/>
      <c r="F4" s="8"/>
      <c r="G4" s="8"/>
      <c r="H4" s="8"/>
      <c r="I4" s="8"/>
      <c r="J4" s="8"/>
      <c r="K4" s="8"/>
      <c r="L4" s="8"/>
      <c r="M4" s="8"/>
      <c r="N4" s="8"/>
      <c r="O4" s="8"/>
      <c r="P4" s="8"/>
      <c r="Q4" s="8"/>
    </row>
    <row r="5" spans="1:17" s="5" customFormat="1" ht="15.75" thickBot="1">
      <c r="A5" s="35" t="s">
        <v>14</v>
      </c>
      <c r="B5" s="205" t="s">
        <v>19</v>
      </c>
      <c r="C5" s="205"/>
      <c r="D5" s="17"/>
      <c r="E5" s="17"/>
      <c r="F5" s="8"/>
      <c r="G5" s="8"/>
      <c r="H5" s="8"/>
      <c r="I5" s="8"/>
      <c r="J5" s="8"/>
      <c r="K5" s="8"/>
      <c r="L5" s="8"/>
      <c r="M5" s="8"/>
      <c r="N5" s="8"/>
      <c r="O5" s="8"/>
      <c r="P5" s="8"/>
      <c r="Q5" s="8"/>
    </row>
    <row r="6" spans="2:17" s="18" customFormat="1" ht="48" customHeight="1" thickBot="1">
      <c r="B6" s="208" t="s">
        <v>99</v>
      </c>
      <c r="C6" s="209"/>
      <c r="D6" s="210"/>
      <c r="E6" s="81" t="s">
        <v>38</v>
      </c>
      <c r="F6" s="19" t="s">
        <v>41</v>
      </c>
      <c r="G6" s="211" t="s">
        <v>37</v>
      </c>
      <c r="H6" s="209"/>
      <c r="I6" s="209"/>
      <c r="J6" s="209"/>
      <c r="K6" s="209"/>
      <c r="L6" s="209"/>
      <c r="M6" s="209"/>
      <c r="N6" s="209"/>
      <c r="O6" s="209"/>
      <c r="P6" s="209"/>
      <c r="Q6" s="212"/>
    </row>
    <row r="7" spans="1:17" s="16" customFormat="1" ht="21" customHeight="1" thickBot="1">
      <c r="A7" s="20" t="s">
        <v>100</v>
      </c>
      <c r="B7" s="82">
        <v>2010</v>
      </c>
      <c r="C7" s="82">
        <v>2011</v>
      </c>
      <c r="D7" s="82">
        <v>2012</v>
      </c>
      <c r="E7" s="82">
        <v>2012</v>
      </c>
      <c r="F7" s="82" t="s">
        <v>135</v>
      </c>
      <c r="G7" s="82">
        <v>2013</v>
      </c>
      <c r="H7" s="82">
        <v>2014</v>
      </c>
      <c r="I7" s="82">
        <v>2015</v>
      </c>
      <c r="J7" s="82">
        <v>2016</v>
      </c>
      <c r="K7" s="82">
        <v>2017</v>
      </c>
      <c r="L7" s="82">
        <v>2018</v>
      </c>
      <c r="M7" s="82">
        <v>2019</v>
      </c>
      <c r="N7" s="82">
        <v>2020</v>
      </c>
      <c r="O7" s="82">
        <v>2021</v>
      </c>
      <c r="P7" s="82">
        <v>2022</v>
      </c>
      <c r="Q7" s="82">
        <v>2023</v>
      </c>
    </row>
    <row r="8" spans="1:17" s="5" customFormat="1" ht="15.75" thickBot="1">
      <c r="A8" s="22" t="s">
        <v>0</v>
      </c>
      <c r="B8" s="139"/>
      <c r="C8" s="139"/>
      <c r="D8" s="139"/>
      <c r="E8" s="139"/>
      <c r="F8" s="125">
        <f>+IF(D8&lt;&gt;"",((D8/B8)^(0.5))-1,"")</f>
      </c>
      <c r="G8" s="139"/>
      <c r="H8" s="139"/>
      <c r="I8" s="139"/>
      <c r="J8" s="139"/>
      <c r="K8" s="139"/>
      <c r="L8" s="139"/>
      <c r="M8" s="139"/>
      <c r="N8" s="139"/>
      <c r="O8" s="139"/>
      <c r="P8" s="139"/>
      <c r="Q8" s="139"/>
    </row>
    <row r="9" spans="1:17" s="5" customFormat="1" ht="15.75" thickBot="1">
      <c r="A9" s="22" t="s">
        <v>3</v>
      </c>
      <c r="B9" s="139"/>
      <c r="C9" s="139"/>
      <c r="D9" s="139"/>
      <c r="E9" s="139"/>
      <c r="F9" s="83"/>
      <c r="G9" s="139"/>
      <c r="H9" s="139"/>
      <c r="I9" s="139"/>
      <c r="J9" s="139"/>
      <c r="K9" s="139"/>
      <c r="L9" s="139"/>
      <c r="M9" s="139"/>
      <c r="N9" s="139"/>
      <c r="O9" s="139"/>
      <c r="P9" s="139"/>
      <c r="Q9" s="139"/>
    </row>
    <row r="10" spans="1:17" s="5" customFormat="1" ht="15.75" thickBot="1">
      <c r="A10" s="23" t="s">
        <v>4</v>
      </c>
      <c r="B10" s="84">
        <f>+B8+B9</f>
        <v>0</v>
      </c>
      <c r="C10" s="84">
        <f>+C8+C9</f>
        <v>0</v>
      </c>
      <c r="D10" s="84">
        <f>+D8+D9</f>
        <v>0</v>
      </c>
      <c r="E10" s="84">
        <f>+E8+E9</f>
        <v>0</v>
      </c>
      <c r="F10" s="85"/>
      <c r="G10" s="84">
        <f>+G8+G9</f>
        <v>0</v>
      </c>
      <c r="H10" s="84">
        <f aca="true" t="shared" si="0" ref="H10:Q10">+H8+H9</f>
        <v>0</v>
      </c>
      <c r="I10" s="84">
        <f t="shared" si="0"/>
        <v>0</v>
      </c>
      <c r="J10" s="84">
        <f t="shared" si="0"/>
        <v>0</v>
      </c>
      <c r="K10" s="84">
        <f t="shared" si="0"/>
        <v>0</v>
      </c>
      <c r="L10" s="84">
        <f t="shared" si="0"/>
        <v>0</v>
      </c>
      <c r="M10" s="84">
        <f t="shared" si="0"/>
        <v>0</v>
      </c>
      <c r="N10" s="84">
        <f t="shared" si="0"/>
        <v>0</v>
      </c>
      <c r="O10" s="84">
        <f t="shared" si="0"/>
        <v>0</v>
      </c>
      <c r="P10" s="84">
        <f t="shared" si="0"/>
        <v>0</v>
      </c>
      <c r="Q10" s="84">
        <f t="shared" si="0"/>
        <v>0</v>
      </c>
    </row>
    <row r="11" spans="1:17" s="5" customFormat="1" ht="15.75" thickBot="1">
      <c r="A11" s="22" t="s">
        <v>5</v>
      </c>
      <c r="B11" s="139"/>
      <c r="C11" s="139"/>
      <c r="D11" s="140"/>
      <c r="E11" s="140"/>
      <c r="F11" s="86"/>
      <c r="G11" s="140"/>
      <c r="H11" s="140"/>
      <c r="I11" s="140"/>
      <c r="J11" s="140"/>
      <c r="K11" s="140"/>
      <c r="L11" s="140"/>
      <c r="M11" s="140"/>
      <c r="N11" s="140"/>
      <c r="O11" s="140"/>
      <c r="P11" s="140"/>
      <c r="Q11" s="140"/>
    </row>
    <row r="12" spans="1:17" s="5" customFormat="1" ht="15.75" thickBot="1">
      <c r="A12" s="23" t="s">
        <v>6</v>
      </c>
      <c r="B12" s="84">
        <f>+B11+B10</f>
        <v>0</v>
      </c>
      <c r="C12" s="84">
        <f>+C11+C10</f>
        <v>0</v>
      </c>
      <c r="D12" s="84">
        <f>+D11+D10</f>
        <v>0</v>
      </c>
      <c r="E12" s="84">
        <f>+E11+E10</f>
        <v>0</v>
      </c>
      <c r="F12" s="86"/>
      <c r="G12" s="84">
        <f>+G10+G11</f>
        <v>0</v>
      </c>
      <c r="H12" s="84">
        <f aca="true" t="shared" si="1" ref="H12:Q12">+H10+H11</f>
        <v>0</v>
      </c>
      <c r="I12" s="84">
        <f t="shared" si="1"/>
        <v>0</v>
      </c>
      <c r="J12" s="84">
        <f t="shared" si="1"/>
        <v>0</v>
      </c>
      <c r="K12" s="84">
        <f t="shared" si="1"/>
        <v>0</v>
      </c>
      <c r="L12" s="84">
        <f t="shared" si="1"/>
        <v>0</v>
      </c>
      <c r="M12" s="84">
        <f t="shared" si="1"/>
        <v>0</v>
      </c>
      <c r="N12" s="84">
        <f t="shared" si="1"/>
        <v>0</v>
      </c>
      <c r="O12" s="84">
        <f t="shared" si="1"/>
        <v>0</v>
      </c>
      <c r="P12" s="84">
        <f t="shared" si="1"/>
        <v>0</v>
      </c>
      <c r="Q12" s="84">
        <f t="shared" si="1"/>
        <v>0</v>
      </c>
    </row>
    <row r="13" spans="1:17" s="5" customFormat="1" ht="15">
      <c r="A13" s="15" t="s">
        <v>137</v>
      </c>
      <c r="B13" s="87"/>
      <c r="C13" s="87"/>
      <c r="D13" s="87"/>
      <c r="E13" s="87"/>
      <c r="F13" s="87"/>
      <c r="G13" s="87"/>
      <c r="H13" s="87"/>
      <c r="I13" s="87"/>
      <c r="J13" s="87"/>
      <c r="K13" s="87"/>
      <c r="L13" s="87"/>
      <c r="M13" s="87"/>
      <c r="N13" s="87"/>
      <c r="O13" s="87"/>
      <c r="P13" s="87"/>
      <c r="Q13" s="87"/>
    </row>
    <row r="14" spans="1:17" s="5" customFormat="1" ht="15">
      <c r="A14" s="15" t="s">
        <v>79</v>
      </c>
      <c r="B14" s="87"/>
      <c r="C14" s="87"/>
      <c r="D14" s="87"/>
      <c r="E14" s="87"/>
      <c r="F14" s="87"/>
      <c r="G14" s="87"/>
      <c r="H14" s="87"/>
      <c r="I14" s="87"/>
      <c r="J14" s="87"/>
      <c r="K14" s="87"/>
      <c r="L14" s="87"/>
      <c r="M14" s="87"/>
      <c r="N14" s="87"/>
      <c r="O14" s="87"/>
      <c r="P14" s="87"/>
      <c r="Q14" s="87"/>
    </row>
    <row r="15" spans="1:17" s="5" customFormat="1" ht="15">
      <c r="A15" s="7"/>
      <c r="B15" s="87"/>
      <c r="C15" s="87"/>
      <c r="D15" s="87"/>
      <c r="E15" s="87"/>
      <c r="F15" s="87"/>
      <c r="G15" s="87"/>
      <c r="H15" s="87"/>
      <c r="I15" s="87"/>
      <c r="J15" s="87"/>
      <c r="K15" s="87"/>
      <c r="L15" s="87"/>
      <c r="M15" s="87"/>
      <c r="N15" s="87"/>
      <c r="O15" s="87"/>
      <c r="P15" s="87"/>
      <c r="Q15" s="87"/>
    </row>
    <row r="16" spans="1:17" s="5" customFormat="1" ht="15.75" thickBot="1">
      <c r="A16" s="36" t="s">
        <v>42</v>
      </c>
      <c r="B16" s="206" t="s">
        <v>19</v>
      </c>
      <c r="C16" s="206"/>
      <c r="D16" s="88"/>
      <c r="E16" s="88"/>
      <c r="F16" s="87"/>
      <c r="G16" s="87"/>
      <c r="H16" s="87"/>
      <c r="I16" s="87"/>
      <c r="J16" s="87"/>
      <c r="K16" s="87"/>
      <c r="L16" s="87"/>
      <c r="M16" s="87"/>
      <c r="N16" s="87"/>
      <c r="O16" s="87"/>
      <c r="P16" s="87"/>
      <c r="Q16" s="87"/>
    </row>
    <row r="17" spans="2:17" s="24" customFormat="1" ht="15.75" thickBot="1">
      <c r="B17" s="89" t="s">
        <v>39</v>
      </c>
      <c r="C17" s="213" t="s">
        <v>40</v>
      </c>
      <c r="D17" s="214"/>
      <c r="E17" s="214"/>
      <c r="F17" s="214"/>
      <c r="G17" s="214"/>
      <c r="H17" s="214"/>
      <c r="I17" s="214"/>
      <c r="J17" s="214"/>
      <c r="K17" s="214"/>
      <c r="L17" s="214"/>
      <c r="M17" s="215"/>
      <c r="N17" s="90"/>
      <c r="O17" s="90"/>
      <c r="P17" s="90"/>
      <c r="Q17" s="90"/>
    </row>
    <row r="18" spans="1:17" s="5" customFormat="1" ht="18" thickBot="1">
      <c r="A18" s="25" t="s">
        <v>101</v>
      </c>
      <c r="B18" s="91">
        <v>2012</v>
      </c>
      <c r="C18" s="92">
        <v>2013</v>
      </c>
      <c r="D18" s="91">
        <v>2014</v>
      </c>
      <c r="E18" s="92">
        <v>2015</v>
      </c>
      <c r="F18" s="91">
        <v>2016</v>
      </c>
      <c r="G18" s="92">
        <v>2017</v>
      </c>
      <c r="H18" s="91">
        <v>2018</v>
      </c>
      <c r="I18" s="92">
        <v>2019</v>
      </c>
      <c r="J18" s="91">
        <v>2020</v>
      </c>
      <c r="K18" s="92">
        <v>2021</v>
      </c>
      <c r="L18" s="91">
        <v>2022</v>
      </c>
      <c r="M18" s="92">
        <v>2023</v>
      </c>
      <c r="N18" s="87"/>
      <c r="O18" s="87"/>
      <c r="P18" s="87"/>
      <c r="Q18" s="87"/>
    </row>
    <row r="19" spans="1:17" s="5" customFormat="1" ht="15.75" thickBot="1">
      <c r="A19" s="26" t="s">
        <v>1</v>
      </c>
      <c r="B19" s="141"/>
      <c r="C19" s="141"/>
      <c r="D19" s="141"/>
      <c r="E19" s="141"/>
      <c r="F19" s="141"/>
      <c r="G19" s="141"/>
      <c r="H19" s="141"/>
      <c r="I19" s="141"/>
      <c r="J19" s="141"/>
      <c r="K19" s="141"/>
      <c r="L19" s="141"/>
      <c r="M19" s="141"/>
      <c r="N19" s="87"/>
      <c r="O19" s="87"/>
      <c r="P19" s="87"/>
      <c r="Q19" s="87"/>
    </row>
    <row r="20" spans="1:17" s="5" customFormat="1" ht="15.75" thickBot="1">
      <c r="A20" s="26" t="s">
        <v>2</v>
      </c>
      <c r="B20" s="141"/>
      <c r="C20" s="141"/>
      <c r="D20" s="141"/>
      <c r="E20" s="141"/>
      <c r="F20" s="141"/>
      <c r="G20" s="141"/>
      <c r="H20" s="141"/>
      <c r="I20" s="141"/>
      <c r="J20" s="141"/>
      <c r="K20" s="141"/>
      <c r="L20" s="141"/>
      <c r="M20" s="141"/>
      <c r="N20" s="87"/>
      <c r="O20" s="87"/>
      <c r="P20" s="87"/>
      <c r="Q20" s="87"/>
    </row>
    <row r="21" spans="1:17" s="5" customFormat="1" ht="15.75" thickBot="1">
      <c r="A21" s="27" t="s">
        <v>7</v>
      </c>
      <c r="B21" s="84">
        <f>+B19+B20</f>
        <v>0</v>
      </c>
      <c r="C21" s="84">
        <f aca="true" t="shared" si="2" ref="C21:M21">+C19+C20</f>
        <v>0</v>
      </c>
      <c r="D21" s="84">
        <f t="shared" si="2"/>
        <v>0</v>
      </c>
      <c r="E21" s="84">
        <f t="shared" si="2"/>
        <v>0</v>
      </c>
      <c r="F21" s="84">
        <f t="shared" si="2"/>
        <v>0</v>
      </c>
      <c r="G21" s="84">
        <f t="shared" si="2"/>
        <v>0</v>
      </c>
      <c r="H21" s="84">
        <f t="shared" si="2"/>
        <v>0</v>
      </c>
      <c r="I21" s="84">
        <f t="shared" si="2"/>
        <v>0</v>
      </c>
      <c r="J21" s="84">
        <f t="shared" si="2"/>
        <v>0</v>
      </c>
      <c r="K21" s="84">
        <f t="shared" si="2"/>
        <v>0</v>
      </c>
      <c r="L21" s="84">
        <f t="shared" si="2"/>
        <v>0</v>
      </c>
      <c r="M21" s="84">
        <f t="shared" si="2"/>
        <v>0</v>
      </c>
      <c r="N21" s="87"/>
      <c r="O21" s="87"/>
      <c r="P21" s="87"/>
      <c r="Q21" s="87"/>
    </row>
    <row r="22" spans="1:17" s="5" customFormat="1" ht="15.75" thickBot="1">
      <c r="A22" s="26" t="s">
        <v>8</v>
      </c>
      <c r="B22" s="141"/>
      <c r="C22" s="141"/>
      <c r="D22" s="141"/>
      <c r="E22" s="141"/>
      <c r="F22" s="141"/>
      <c r="G22" s="141"/>
      <c r="H22" s="141"/>
      <c r="I22" s="141"/>
      <c r="J22" s="141"/>
      <c r="K22" s="141"/>
      <c r="L22" s="141"/>
      <c r="M22" s="141"/>
      <c r="N22" s="87"/>
      <c r="O22" s="87"/>
      <c r="P22" s="87"/>
      <c r="Q22" s="87"/>
    </row>
    <row r="23" spans="1:17" s="5" customFormat="1" ht="15.75" thickBot="1">
      <c r="A23" s="27" t="s">
        <v>9</v>
      </c>
      <c r="B23" s="84">
        <f>+B21+B22</f>
        <v>0</v>
      </c>
      <c r="C23" s="84">
        <f aca="true" t="shared" si="3" ref="C23:M23">+C21+C22</f>
        <v>0</v>
      </c>
      <c r="D23" s="84">
        <f t="shared" si="3"/>
        <v>0</v>
      </c>
      <c r="E23" s="84">
        <f t="shared" si="3"/>
        <v>0</v>
      </c>
      <c r="F23" s="84">
        <f t="shared" si="3"/>
        <v>0</v>
      </c>
      <c r="G23" s="84">
        <f t="shared" si="3"/>
        <v>0</v>
      </c>
      <c r="H23" s="84">
        <f t="shared" si="3"/>
        <v>0</v>
      </c>
      <c r="I23" s="84">
        <f t="shared" si="3"/>
        <v>0</v>
      </c>
      <c r="J23" s="84">
        <f t="shared" si="3"/>
        <v>0</v>
      </c>
      <c r="K23" s="84">
        <f t="shared" si="3"/>
        <v>0</v>
      </c>
      <c r="L23" s="84">
        <f t="shared" si="3"/>
        <v>0</v>
      </c>
      <c r="M23" s="84">
        <f t="shared" si="3"/>
        <v>0</v>
      </c>
      <c r="N23" s="87"/>
      <c r="O23" s="87"/>
      <c r="P23" s="87"/>
      <c r="Q23" s="87"/>
    </row>
    <row r="24" spans="1:17" s="5" customFormat="1" ht="15">
      <c r="A24" s="15" t="s">
        <v>136</v>
      </c>
      <c r="B24" s="87"/>
      <c r="C24" s="87"/>
      <c r="D24" s="87"/>
      <c r="E24" s="87"/>
      <c r="F24" s="87"/>
      <c r="G24" s="87"/>
      <c r="H24" s="87"/>
      <c r="I24" s="87"/>
      <c r="J24" s="87"/>
      <c r="K24" s="87"/>
      <c r="L24" s="87"/>
      <c r="M24" s="87"/>
      <c r="N24" s="87"/>
      <c r="O24" s="87"/>
      <c r="P24" s="87"/>
      <c r="Q24" s="87"/>
    </row>
    <row r="25" spans="2:17" s="5" customFormat="1" ht="15">
      <c r="B25" s="87"/>
      <c r="C25" s="87"/>
      <c r="D25" s="87"/>
      <c r="E25" s="87"/>
      <c r="F25" s="87"/>
      <c r="G25" s="87"/>
      <c r="H25" s="87"/>
      <c r="I25" s="87"/>
      <c r="J25" s="87"/>
      <c r="K25" s="87"/>
      <c r="L25" s="87"/>
      <c r="M25" s="87"/>
      <c r="N25" s="87"/>
      <c r="O25" s="87"/>
      <c r="P25" s="87"/>
      <c r="Q25" s="87"/>
    </row>
    <row r="26" spans="1:17" s="5" customFormat="1" ht="15">
      <c r="A26" s="35" t="s">
        <v>15</v>
      </c>
      <c r="B26" s="88"/>
      <c r="C26" s="88"/>
      <c r="D26" s="88"/>
      <c r="E26" s="88"/>
      <c r="F26" s="87"/>
      <c r="G26" s="87"/>
      <c r="H26" s="87"/>
      <c r="I26" s="87"/>
      <c r="J26" s="87"/>
      <c r="K26" s="87"/>
      <c r="L26" s="87"/>
      <c r="M26" s="87"/>
      <c r="N26" s="87"/>
      <c r="O26" s="87"/>
      <c r="P26" s="87"/>
      <c r="Q26" s="87"/>
    </row>
    <row r="27" spans="1:17" s="5" customFormat="1" ht="15">
      <c r="A27" s="16"/>
      <c r="B27" s="88"/>
      <c r="C27" s="88"/>
      <c r="D27" s="88"/>
      <c r="E27" s="88"/>
      <c r="F27" s="87"/>
      <c r="G27" s="87"/>
      <c r="H27" s="87"/>
      <c r="I27" s="87"/>
      <c r="J27" s="87"/>
      <c r="K27" s="87"/>
      <c r="L27" s="87"/>
      <c r="M27" s="87"/>
      <c r="N27" s="87"/>
      <c r="O27" s="87"/>
      <c r="P27" s="87"/>
      <c r="Q27" s="87"/>
    </row>
    <row r="28" spans="1:17" s="5" customFormat="1" ht="22.5" customHeight="1">
      <c r="A28" s="28"/>
      <c r="B28" s="207" t="s">
        <v>19</v>
      </c>
      <c r="C28" s="207"/>
      <c r="D28" s="93"/>
      <c r="E28" s="93"/>
      <c r="F28" s="87"/>
      <c r="G28" s="87"/>
      <c r="H28" s="87"/>
      <c r="I28" s="87"/>
      <c r="J28" s="87"/>
      <c r="K28" s="87"/>
      <c r="L28" s="87"/>
      <c r="M28" s="87"/>
      <c r="N28" s="87"/>
      <c r="O28" s="87"/>
      <c r="P28" s="87"/>
      <c r="Q28" s="87"/>
    </row>
    <row r="29" spans="2:17" s="5" customFormat="1" ht="14.25" customHeight="1">
      <c r="B29" s="94">
        <v>2012</v>
      </c>
      <c r="C29" s="95">
        <v>2013</v>
      </c>
      <c r="D29" s="94">
        <v>2014</v>
      </c>
      <c r="E29" s="95">
        <v>2015</v>
      </c>
      <c r="F29" s="94">
        <v>2016</v>
      </c>
      <c r="G29" s="95">
        <v>2017</v>
      </c>
      <c r="H29" s="94">
        <v>2018</v>
      </c>
      <c r="I29" s="95">
        <v>2019</v>
      </c>
      <c r="J29" s="94">
        <v>2020</v>
      </c>
      <c r="K29" s="95">
        <v>2021</v>
      </c>
      <c r="L29" s="94">
        <v>2022</v>
      </c>
      <c r="M29" s="95">
        <v>2023</v>
      </c>
      <c r="N29" s="87"/>
      <c r="O29" s="87"/>
      <c r="P29" s="87"/>
      <c r="Q29" s="87"/>
    </row>
    <row r="30" spans="1:17" s="5" customFormat="1" ht="15">
      <c r="A30" s="29" t="s">
        <v>10</v>
      </c>
      <c r="B30" s="96">
        <f>+E8-B19</f>
        <v>0</v>
      </c>
      <c r="C30" s="97">
        <f>+G8-C19</f>
        <v>0</v>
      </c>
      <c r="D30" s="97">
        <f aca="true" t="shared" si="4" ref="D30:M30">+H8-D19</f>
        <v>0</v>
      </c>
      <c r="E30" s="97">
        <f t="shared" si="4"/>
        <v>0</v>
      </c>
      <c r="F30" s="97">
        <f t="shared" si="4"/>
        <v>0</v>
      </c>
      <c r="G30" s="97">
        <f t="shared" si="4"/>
        <v>0</v>
      </c>
      <c r="H30" s="97">
        <f t="shared" si="4"/>
        <v>0</v>
      </c>
      <c r="I30" s="97">
        <f t="shared" si="4"/>
        <v>0</v>
      </c>
      <c r="J30" s="97">
        <f t="shared" si="4"/>
        <v>0</v>
      </c>
      <c r="K30" s="97">
        <f t="shared" si="4"/>
        <v>0</v>
      </c>
      <c r="L30" s="97">
        <f t="shared" si="4"/>
        <v>0</v>
      </c>
      <c r="M30" s="97">
        <f t="shared" si="4"/>
        <v>0</v>
      </c>
      <c r="N30" s="87"/>
      <c r="O30" s="87"/>
      <c r="P30" s="87"/>
      <c r="Q30" s="87"/>
    </row>
    <row r="31" spans="1:17" s="5" customFormat="1" ht="15">
      <c r="A31" s="29" t="s">
        <v>11</v>
      </c>
      <c r="B31" s="96">
        <f>+E8-B19-B54</f>
        <v>0</v>
      </c>
      <c r="C31" s="97">
        <f>+G8-C19-C54</f>
        <v>0</v>
      </c>
      <c r="D31" s="97">
        <f aca="true" t="shared" si="5" ref="D31:M31">+H8-D19-D54</f>
        <v>0</v>
      </c>
      <c r="E31" s="97">
        <f t="shared" si="5"/>
        <v>0</v>
      </c>
      <c r="F31" s="97">
        <f t="shared" si="5"/>
        <v>0</v>
      </c>
      <c r="G31" s="97">
        <f t="shared" si="5"/>
        <v>0</v>
      </c>
      <c r="H31" s="97">
        <f t="shared" si="5"/>
        <v>0</v>
      </c>
      <c r="I31" s="97">
        <f t="shared" si="5"/>
        <v>0</v>
      </c>
      <c r="J31" s="97">
        <f t="shared" si="5"/>
        <v>0</v>
      </c>
      <c r="K31" s="97">
        <f t="shared" si="5"/>
        <v>0</v>
      </c>
      <c r="L31" s="97">
        <f t="shared" si="5"/>
        <v>0</v>
      </c>
      <c r="M31" s="97">
        <f t="shared" si="5"/>
        <v>0</v>
      </c>
      <c r="N31" s="87"/>
      <c r="O31" s="87"/>
      <c r="P31" s="87"/>
      <c r="Q31" s="87"/>
    </row>
    <row r="32" spans="1:17" s="5" customFormat="1" ht="15">
      <c r="A32" s="29" t="s">
        <v>12</v>
      </c>
      <c r="B32" s="96">
        <f>+E10-B21</f>
        <v>0</v>
      </c>
      <c r="C32" s="96">
        <f>+G10-C21</f>
        <v>0</v>
      </c>
      <c r="D32" s="96">
        <f aca="true" t="shared" si="6" ref="D32:M32">+H10-D21</f>
        <v>0</v>
      </c>
      <c r="E32" s="96">
        <f t="shared" si="6"/>
        <v>0</v>
      </c>
      <c r="F32" s="96">
        <f t="shared" si="6"/>
        <v>0</v>
      </c>
      <c r="G32" s="96">
        <f t="shared" si="6"/>
        <v>0</v>
      </c>
      <c r="H32" s="96">
        <f t="shared" si="6"/>
        <v>0</v>
      </c>
      <c r="I32" s="96">
        <f t="shared" si="6"/>
        <v>0</v>
      </c>
      <c r="J32" s="96">
        <f t="shared" si="6"/>
        <v>0</v>
      </c>
      <c r="K32" s="96">
        <f t="shared" si="6"/>
        <v>0</v>
      </c>
      <c r="L32" s="96">
        <f t="shared" si="6"/>
        <v>0</v>
      </c>
      <c r="M32" s="97">
        <f t="shared" si="6"/>
        <v>0</v>
      </c>
      <c r="N32" s="87"/>
      <c r="O32" s="87"/>
      <c r="P32" s="87"/>
      <c r="Q32" s="87"/>
    </row>
    <row r="33" spans="1:17" s="5" customFormat="1" ht="15">
      <c r="A33" s="29" t="s">
        <v>96</v>
      </c>
      <c r="B33" s="142"/>
      <c r="C33" s="143"/>
      <c r="D33" s="144"/>
      <c r="E33" s="143"/>
      <c r="F33" s="143"/>
      <c r="G33" s="143"/>
      <c r="H33" s="143"/>
      <c r="I33" s="143"/>
      <c r="J33" s="143"/>
      <c r="K33" s="143"/>
      <c r="L33" s="143"/>
      <c r="M33" s="143"/>
      <c r="N33" s="87"/>
      <c r="O33" s="87"/>
      <c r="P33" s="87"/>
      <c r="Q33" s="87"/>
    </row>
    <row r="34" spans="1:17" s="5" customFormat="1" ht="15">
      <c r="A34" s="29" t="s">
        <v>13</v>
      </c>
      <c r="B34" s="96">
        <f>+B32+B33</f>
        <v>0</v>
      </c>
      <c r="C34" s="96">
        <f aca="true" t="shared" si="7" ref="C34:M34">+C32+C33</f>
        <v>0</v>
      </c>
      <c r="D34" s="96">
        <f t="shared" si="7"/>
        <v>0</v>
      </c>
      <c r="E34" s="96">
        <f t="shared" si="7"/>
        <v>0</v>
      </c>
      <c r="F34" s="96">
        <f t="shared" si="7"/>
        <v>0</v>
      </c>
      <c r="G34" s="96">
        <f t="shared" si="7"/>
        <v>0</v>
      </c>
      <c r="H34" s="96">
        <f t="shared" si="7"/>
        <v>0</v>
      </c>
      <c r="I34" s="96">
        <f t="shared" si="7"/>
        <v>0</v>
      </c>
      <c r="J34" s="96">
        <f t="shared" si="7"/>
        <v>0</v>
      </c>
      <c r="K34" s="96">
        <f t="shared" si="7"/>
        <v>0</v>
      </c>
      <c r="L34" s="96">
        <f t="shared" si="7"/>
        <v>0</v>
      </c>
      <c r="M34" s="97">
        <f t="shared" si="7"/>
        <v>0</v>
      </c>
      <c r="N34" s="87"/>
      <c r="O34" s="87"/>
      <c r="P34" s="87"/>
      <c r="Q34" s="87"/>
    </row>
    <row r="35" spans="1:17" s="5" customFormat="1" ht="15">
      <c r="A35" s="30"/>
      <c r="B35" s="98"/>
      <c r="C35" s="98"/>
      <c r="D35" s="98"/>
      <c r="E35" s="98"/>
      <c r="F35" s="98"/>
      <c r="G35" s="98"/>
      <c r="H35" s="98"/>
      <c r="I35" s="98"/>
      <c r="J35" s="98"/>
      <c r="K35" s="98"/>
      <c r="L35" s="98"/>
      <c r="M35" s="98"/>
      <c r="N35" s="87"/>
      <c r="O35" s="87"/>
      <c r="P35" s="87"/>
      <c r="Q35" s="87"/>
    </row>
    <row r="36" spans="1:17" s="5" customFormat="1" ht="15">
      <c r="A36" s="29" t="s">
        <v>20</v>
      </c>
      <c r="B36" s="145"/>
      <c r="C36" s="143"/>
      <c r="D36" s="143"/>
      <c r="E36" s="143"/>
      <c r="F36" s="143"/>
      <c r="G36" s="143"/>
      <c r="H36" s="143"/>
      <c r="I36" s="143"/>
      <c r="J36" s="143"/>
      <c r="K36" s="143"/>
      <c r="L36" s="143"/>
      <c r="M36" s="143"/>
      <c r="N36" s="87"/>
      <c r="O36" s="87"/>
      <c r="P36" s="87"/>
      <c r="Q36" s="87"/>
    </row>
    <row r="37" spans="1:17" s="5" customFormat="1" ht="15">
      <c r="A37" s="29" t="s">
        <v>21</v>
      </c>
      <c r="B37" s="145"/>
      <c r="C37" s="143"/>
      <c r="D37" s="143"/>
      <c r="E37" s="143"/>
      <c r="F37" s="143"/>
      <c r="G37" s="143"/>
      <c r="H37" s="143"/>
      <c r="I37" s="143"/>
      <c r="J37" s="143"/>
      <c r="K37" s="143"/>
      <c r="L37" s="143"/>
      <c r="M37" s="143"/>
      <c r="N37" s="87"/>
      <c r="O37" s="87"/>
      <c r="P37" s="87"/>
      <c r="Q37" s="87"/>
    </row>
    <row r="38" spans="1:17" s="5" customFormat="1" ht="15">
      <c r="A38" s="29" t="s">
        <v>22</v>
      </c>
      <c r="B38" s="145"/>
      <c r="C38" s="143"/>
      <c r="D38" s="143"/>
      <c r="E38" s="143"/>
      <c r="F38" s="143"/>
      <c r="G38" s="143"/>
      <c r="H38" s="143"/>
      <c r="I38" s="143"/>
      <c r="J38" s="143"/>
      <c r="K38" s="143"/>
      <c r="L38" s="143"/>
      <c r="M38" s="143"/>
      <c r="N38" s="87"/>
      <c r="O38" s="87"/>
      <c r="P38" s="87"/>
      <c r="Q38" s="87"/>
    </row>
    <row r="39" spans="1:17" s="5" customFormat="1" ht="15">
      <c r="A39" s="29" t="s">
        <v>23</v>
      </c>
      <c r="B39" s="145"/>
      <c r="C39" s="143"/>
      <c r="D39" s="143"/>
      <c r="E39" s="143"/>
      <c r="F39" s="143"/>
      <c r="G39" s="143"/>
      <c r="H39" s="143"/>
      <c r="I39" s="143"/>
      <c r="J39" s="143"/>
      <c r="K39" s="143"/>
      <c r="L39" s="143"/>
      <c r="M39" s="143"/>
      <c r="N39" s="87"/>
      <c r="O39" s="87"/>
      <c r="P39" s="87"/>
      <c r="Q39" s="87"/>
    </row>
    <row r="40" spans="1:17" s="5" customFormat="1" ht="15">
      <c r="A40" s="29" t="s">
        <v>24</v>
      </c>
      <c r="B40" s="145"/>
      <c r="C40" s="143"/>
      <c r="D40" s="143"/>
      <c r="E40" s="143"/>
      <c r="F40" s="143"/>
      <c r="G40" s="143"/>
      <c r="H40" s="143"/>
      <c r="I40" s="143"/>
      <c r="J40" s="143"/>
      <c r="K40" s="143"/>
      <c r="L40" s="143"/>
      <c r="M40" s="143"/>
      <c r="N40" s="87"/>
      <c r="O40" s="87"/>
      <c r="P40" s="87"/>
      <c r="Q40" s="87"/>
    </row>
    <row r="41" spans="1:17" s="5" customFormat="1" ht="15">
      <c r="A41" s="29" t="s">
        <v>26</v>
      </c>
      <c r="B41" s="145"/>
      <c r="C41" s="143"/>
      <c r="D41" s="143"/>
      <c r="E41" s="143"/>
      <c r="F41" s="143"/>
      <c r="G41" s="143"/>
      <c r="H41" s="143"/>
      <c r="I41" s="143"/>
      <c r="J41" s="143"/>
      <c r="K41" s="143"/>
      <c r="L41" s="143"/>
      <c r="M41" s="143"/>
      <c r="N41" s="87"/>
      <c r="O41" s="87"/>
      <c r="P41" s="87"/>
      <c r="Q41" s="87"/>
    </row>
    <row r="42" spans="2:17" s="5" customFormat="1" ht="15">
      <c r="B42" s="87"/>
      <c r="C42" s="87"/>
      <c r="D42" s="87"/>
      <c r="E42" s="87"/>
      <c r="F42" s="87"/>
      <c r="G42" s="87"/>
      <c r="H42" s="87"/>
      <c r="I42" s="87"/>
      <c r="J42" s="87"/>
      <c r="K42" s="87"/>
      <c r="L42" s="87"/>
      <c r="M42" s="87"/>
      <c r="N42" s="87"/>
      <c r="O42" s="87"/>
      <c r="P42" s="87"/>
      <c r="Q42" s="87"/>
    </row>
    <row r="43" spans="1:17" s="5" customFormat="1" ht="15">
      <c r="A43" s="35" t="s">
        <v>16</v>
      </c>
      <c r="B43" s="88"/>
      <c r="C43" s="88"/>
      <c r="D43" s="88"/>
      <c r="E43" s="88"/>
      <c r="F43" s="87"/>
      <c r="G43" s="87"/>
      <c r="H43" s="87"/>
      <c r="I43" s="87"/>
      <c r="J43" s="87"/>
      <c r="K43" s="87"/>
      <c r="L43" s="87"/>
      <c r="M43" s="87"/>
      <c r="N43" s="87"/>
      <c r="O43" s="87"/>
      <c r="P43" s="87"/>
      <c r="Q43" s="87"/>
    </row>
    <row r="44" spans="1:17" s="5" customFormat="1" ht="33" customHeight="1">
      <c r="A44" s="16"/>
      <c r="B44" s="207" t="s">
        <v>19</v>
      </c>
      <c r="C44" s="207"/>
      <c r="D44" s="88"/>
      <c r="E44" s="88"/>
      <c r="F44" s="87"/>
      <c r="G44" s="87"/>
      <c r="H44" s="87"/>
      <c r="I44" s="87"/>
      <c r="J44" s="87"/>
      <c r="K44" s="87"/>
      <c r="L44" s="87"/>
      <c r="M44" s="87"/>
      <c r="N44" s="87"/>
      <c r="O44" s="87"/>
      <c r="P44" s="87"/>
      <c r="Q44" s="87"/>
    </row>
    <row r="45" spans="2:17" s="5" customFormat="1" ht="15">
      <c r="B45" s="94">
        <v>2012</v>
      </c>
      <c r="C45" s="95">
        <v>2013</v>
      </c>
      <c r="D45" s="94">
        <v>2014</v>
      </c>
      <c r="E45" s="95">
        <v>2015</v>
      </c>
      <c r="F45" s="94">
        <v>2016</v>
      </c>
      <c r="G45" s="95">
        <v>2017</v>
      </c>
      <c r="H45" s="94">
        <v>2018</v>
      </c>
      <c r="I45" s="95">
        <v>2019</v>
      </c>
      <c r="J45" s="94">
        <v>2020</v>
      </c>
      <c r="K45" s="95">
        <v>2021</v>
      </c>
      <c r="L45" s="94">
        <v>2022</v>
      </c>
      <c r="M45" s="95">
        <v>2023</v>
      </c>
      <c r="N45" s="87"/>
      <c r="O45" s="87"/>
      <c r="P45" s="87"/>
      <c r="Q45" s="87"/>
    </row>
    <row r="46" spans="1:17" s="39" customFormat="1" ht="15">
      <c r="A46" s="31" t="s">
        <v>17</v>
      </c>
      <c r="B46" s="102">
        <f>+B47+B48</f>
        <v>0</v>
      </c>
      <c r="C46" s="102">
        <f aca="true" t="shared" si="8" ref="C46:M46">+C47+C48</f>
        <v>0</v>
      </c>
      <c r="D46" s="102">
        <f t="shared" si="8"/>
        <v>0</v>
      </c>
      <c r="E46" s="102">
        <f t="shared" si="8"/>
        <v>0</v>
      </c>
      <c r="F46" s="102">
        <f t="shared" si="8"/>
        <v>0</v>
      </c>
      <c r="G46" s="102">
        <f t="shared" si="8"/>
        <v>0</v>
      </c>
      <c r="H46" s="102">
        <f t="shared" si="8"/>
        <v>0</v>
      </c>
      <c r="I46" s="102">
        <f t="shared" si="8"/>
        <v>0</v>
      </c>
      <c r="J46" s="102">
        <f t="shared" si="8"/>
        <v>0</v>
      </c>
      <c r="K46" s="102">
        <f t="shared" si="8"/>
        <v>0</v>
      </c>
      <c r="L46" s="102">
        <f t="shared" si="8"/>
        <v>0</v>
      </c>
      <c r="M46" s="118">
        <f t="shared" si="8"/>
        <v>0</v>
      </c>
      <c r="N46" s="100"/>
      <c r="O46" s="100"/>
      <c r="P46" s="100"/>
      <c r="Q46" s="100"/>
    </row>
    <row r="47" spans="1:17" s="5" customFormat="1" ht="15">
      <c r="A47" s="29" t="s">
        <v>18</v>
      </c>
      <c r="B47" s="146"/>
      <c r="C47" s="143"/>
      <c r="D47" s="147"/>
      <c r="E47" s="147"/>
      <c r="F47" s="147"/>
      <c r="G47" s="147"/>
      <c r="H47" s="147"/>
      <c r="I47" s="147"/>
      <c r="J47" s="147"/>
      <c r="K47" s="147"/>
      <c r="L47" s="147"/>
      <c r="M47" s="147"/>
      <c r="N47" s="87"/>
      <c r="O47" s="87"/>
      <c r="P47" s="87"/>
      <c r="Q47" s="87"/>
    </row>
    <row r="48" spans="1:17" s="5" customFormat="1" ht="15">
      <c r="A48" s="29" t="s">
        <v>36</v>
      </c>
      <c r="B48" s="99">
        <f>+B49+B50</f>
        <v>0</v>
      </c>
      <c r="C48" s="99">
        <f aca="true" t="shared" si="9" ref="C48:M48">+C49+C50</f>
        <v>0</v>
      </c>
      <c r="D48" s="103">
        <f t="shared" si="9"/>
        <v>0</v>
      </c>
      <c r="E48" s="103">
        <f>+E49+E50</f>
        <v>0</v>
      </c>
      <c r="F48" s="103">
        <f>+F49+F50</f>
        <v>0</v>
      </c>
      <c r="G48" s="103">
        <f t="shared" si="9"/>
        <v>0</v>
      </c>
      <c r="H48" s="103">
        <f t="shared" si="9"/>
        <v>0</v>
      </c>
      <c r="I48" s="103">
        <f t="shared" si="9"/>
        <v>0</v>
      </c>
      <c r="J48" s="103">
        <f t="shared" si="9"/>
        <v>0</v>
      </c>
      <c r="K48" s="103">
        <f t="shared" si="9"/>
        <v>0</v>
      </c>
      <c r="L48" s="103">
        <f t="shared" si="9"/>
        <v>0</v>
      </c>
      <c r="M48" s="104">
        <f t="shared" si="9"/>
        <v>0</v>
      </c>
      <c r="N48" s="100"/>
      <c r="O48" s="87"/>
      <c r="P48" s="87"/>
      <c r="Q48" s="87"/>
    </row>
    <row r="49" spans="1:17" s="5" customFormat="1" ht="15">
      <c r="A49" s="200" t="s">
        <v>141</v>
      </c>
      <c r="B49" s="96"/>
      <c r="C49" s="143"/>
      <c r="D49" s="147"/>
      <c r="E49" s="147"/>
      <c r="F49" s="147"/>
      <c r="G49" s="147"/>
      <c r="H49" s="147"/>
      <c r="I49" s="147"/>
      <c r="J49" s="147"/>
      <c r="K49" s="147"/>
      <c r="L49" s="147"/>
      <c r="M49" s="147"/>
      <c r="N49" s="87"/>
      <c r="O49" s="87"/>
      <c r="P49" s="87"/>
      <c r="Q49" s="87"/>
    </row>
    <row r="50" spans="1:17" s="5" customFormat="1" ht="15">
      <c r="A50" s="32" t="s">
        <v>35</v>
      </c>
      <c r="B50" s="145"/>
      <c r="C50" s="143"/>
      <c r="D50" s="147"/>
      <c r="E50" s="147"/>
      <c r="F50" s="147"/>
      <c r="G50" s="147"/>
      <c r="H50" s="147"/>
      <c r="I50" s="147"/>
      <c r="J50" s="147"/>
      <c r="K50" s="147"/>
      <c r="L50" s="147"/>
      <c r="M50" s="147"/>
      <c r="N50" s="87"/>
      <c r="O50" s="87"/>
      <c r="P50" s="87"/>
      <c r="Q50" s="87"/>
    </row>
    <row r="51" spans="2:17" s="5" customFormat="1" ht="15">
      <c r="B51" s="101"/>
      <c r="C51" s="101"/>
      <c r="D51" s="101"/>
      <c r="E51" s="101"/>
      <c r="F51" s="101"/>
      <c r="G51" s="101"/>
      <c r="H51" s="101"/>
      <c r="I51" s="101"/>
      <c r="J51" s="101"/>
      <c r="K51" s="101"/>
      <c r="L51" s="101"/>
      <c r="M51" s="101"/>
      <c r="N51" s="87"/>
      <c r="O51" s="87"/>
      <c r="P51" s="87"/>
      <c r="Q51" s="87"/>
    </row>
    <row r="52" spans="2:17" s="5" customFormat="1" ht="15">
      <c r="B52" s="94">
        <v>2012</v>
      </c>
      <c r="C52" s="95">
        <v>2013</v>
      </c>
      <c r="D52" s="94">
        <v>2014</v>
      </c>
      <c r="E52" s="95">
        <v>2015</v>
      </c>
      <c r="F52" s="94">
        <v>2016</v>
      </c>
      <c r="G52" s="95">
        <v>2017</v>
      </c>
      <c r="H52" s="94">
        <v>2018</v>
      </c>
      <c r="I52" s="95">
        <v>2019</v>
      </c>
      <c r="J52" s="94">
        <v>2020</v>
      </c>
      <c r="K52" s="95">
        <v>2021</v>
      </c>
      <c r="L52" s="94">
        <v>2022</v>
      </c>
      <c r="M52" s="95">
        <v>2023</v>
      </c>
      <c r="N52" s="87"/>
      <c r="O52" s="87"/>
      <c r="P52" s="87"/>
      <c r="Q52" s="87"/>
    </row>
    <row r="53" spans="1:17" s="39" customFormat="1" ht="18">
      <c r="A53" s="31" t="s">
        <v>131</v>
      </c>
      <c r="B53" s="102">
        <f>+B54+B57</f>
        <v>0</v>
      </c>
      <c r="C53" s="102">
        <f aca="true" t="shared" si="10" ref="C53:M53">+C54+C57</f>
        <v>0</v>
      </c>
      <c r="D53" s="102">
        <f t="shared" si="10"/>
        <v>0</v>
      </c>
      <c r="E53" s="102">
        <f t="shared" si="10"/>
        <v>0</v>
      </c>
      <c r="F53" s="102">
        <f t="shared" si="10"/>
        <v>0</v>
      </c>
      <c r="G53" s="102">
        <f t="shared" si="10"/>
        <v>0</v>
      </c>
      <c r="H53" s="102">
        <f t="shared" si="10"/>
        <v>0</v>
      </c>
      <c r="I53" s="102">
        <f t="shared" si="10"/>
        <v>0</v>
      </c>
      <c r="J53" s="102">
        <f t="shared" si="10"/>
        <v>0</v>
      </c>
      <c r="K53" s="102">
        <f t="shared" si="10"/>
        <v>0</v>
      </c>
      <c r="L53" s="102">
        <f t="shared" si="10"/>
        <v>0</v>
      </c>
      <c r="M53" s="118">
        <f t="shared" si="10"/>
        <v>0</v>
      </c>
      <c r="N53" s="100"/>
      <c r="O53" s="100"/>
      <c r="P53" s="100"/>
      <c r="Q53" s="100"/>
    </row>
    <row r="54" spans="1:17" s="3" customFormat="1" ht="15">
      <c r="A54" s="117" t="s">
        <v>114</v>
      </c>
      <c r="B54" s="102">
        <f>+B55+B56</f>
        <v>0</v>
      </c>
      <c r="C54" s="102">
        <f aca="true" t="shared" si="11" ref="C54:M54">+C55+C56</f>
        <v>0</v>
      </c>
      <c r="D54" s="102">
        <f>+D55+D56</f>
        <v>0</v>
      </c>
      <c r="E54" s="102">
        <f t="shared" si="11"/>
        <v>0</v>
      </c>
      <c r="F54" s="102">
        <f t="shared" si="11"/>
        <v>0</v>
      </c>
      <c r="G54" s="102">
        <f t="shared" si="11"/>
        <v>0</v>
      </c>
      <c r="H54" s="102">
        <f t="shared" si="11"/>
        <v>0</v>
      </c>
      <c r="I54" s="102">
        <f t="shared" si="11"/>
        <v>0</v>
      </c>
      <c r="J54" s="102">
        <f t="shared" si="11"/>
        <v>0</v>
      </c>
      <c r="K54" s="102">
        <f t="shared" si="11"/>
        <v>0</v>
      </c>
      <c r="L54" s="102">
        <f t="shared" si="11"/>
        <v>0</v>
      </c>
      <c r="M54" s="118">
        <f t="shared" si="11"/>
        <v>0</v>
      </c>
      <c r="N54" s="119"/>
      <c r="O54" s="119"/>
      <c r="P54" s="119"/>
      <c r="Q54" s="119"/>
    </row>
    <row r="55" spans="1:17" s="5" customFormat="1" ht="15">
      <c r="A55" s="200" t="s">
        <v>141</v>
      </c>
      <c r="B55" s="103"/>
      <c r="C55" s="147"/>
      <c r="D55" s="147"/>
      <c r="E55" s="147"/>
      <c r="F55" s="147"/>
      <c r="G55" s="147"/>
      <c r="H55" s="147"/>
      <c r="I55" s="147"/>
      <c r="J55" s="147"/>
      <c r="K55" s="147"/>
      <c r="L55" s="147"/>
      <c r="M55" s="147"/>
      <c r="N55" s="87"/>
      <c r="O55" s="87"/>
      <c r="P55" s="87"/>
      <c r="Q55" s="87"/>
    </row>
    <row r="56" spans="1:17" s="5" customFormat="1" ht="15">
      <c r="A56" s="116" t="s">
        <v>35</v>
      </c>
      <c r="B56" s="146"/>
      <c r="C56" s="147"/>
      <c r="D56" s="147"/>
      <c r="E56" s="147"/>
      <c r="F56" s="147"/>
      <c r="G56" s="147"/>
      <c r="H56" s="147"/>
      <c r="I56" s="147"/>
      <c r="J56" s="147"/>
      <c r="K56" s="147"/>
      <c r="L56" s="147"/>
      <c r="M56" s="147"/>
      <c r="N56" s="87"/>
      <c r="O56" s="87"/>
      <c r="P56" s="87"/>
      <c r="Q56" s="87"/>
    </row>
    <row r="57" spans="1:17" s="3" customFormat="1" ht="15">
      <c r="A57" s="117" t="s">
        <v>115</v>
      </c>
      <c r="B57" s="102">
        <f>+B58+B59</f>
        <v>0</v>
      </c>
      <c r="C57" s="102">
        <f aca="true" t="shared" si="12" ref="C57:M57">+C58+C59</f>
        <v>0</v>
      </c>
      <c r="D57" s="102">
        <f t="shared" si="12"/>
        <v>0</v>
      </c>
      <c r="E57" s="102">
        <f t="shared" si="12"/>
        <v>0</v>
      </c>
      <c r="F57" s="102">
        <f t="shared" si="12"/>
        <v>0</v>
      </c>
      <c r="G57" s="102">
        <f t="shared" si="12"/>
        <v>0</v>
      </c>
      <c r="H57" s="102">
        <f t="shared" si="12"/>
        <v>0</v>
      </c>
      <c r="I57" s="102">
        <f t="shared" si="12"/>
        <v>0</v>
      </c>
      <c r="J57" s="102">
        <f t="shared" si="12"/>
        <v>0</v>
      </c>
      <c r="K57" s="102">
        <f t="shared" si="12"/>
        <v>0</v>
      </c>
      <c r="L57" s="102">
        <f t="shared" si="12"/>
        <v>0</v>
      </c>
      <c r="M57" s="118">
        <f t="shared" si="12"/>
        <v>0</v>
      </c>
      <c r="N57" s="119"/>
      <c r="O57" s="119"/>
      <c r="P57" s="119"/>
      <c r="Q57" s="119"/>
    </row>
    <row r="58" spans="1:17" s="5" customFormat="1" ht="15">
      <c r="A58" s="200" t="s">
        <v>141</v>
      </c>
      <c r="B58" s="103"/>
      <c r="C58" s="147"/>
      <c r="D58" s="147"/>
      <c r="E58" s="147"/>
      <c r="F58" s="147"/>
      <c r="G58" s="147"/>
      <c r="H58" s="147"/>
      <c r="I58" s="147"/>
      <c r="J58" s="147"/>
      <c r="K58" s="147"/>
      <c r="L58" s="147"/>
      <c r="M58" s="147"/>
      <c r="N58" s="87"/>
      <c r="O58" s="87"/>
      <c r="P58" s="87"/>
      <c r="Q58" s="87"/>
    </row>
    <row r="59" spans="1:17" s="5" customFormat="1" ht="15">
      <c r="A59" s="116" t="s">
        <v>35</v>
      </c>
      <c r="B59" s="146"/>
      <c r="C59" s="147"/>
      <c r="D59" s="147"/>
      <c r="E59" s="147"/>
      <c r="F59" s="147"/>
      <c r="G59" s="147"/>
      <c r="H59" s="147"/>
      <c r="I59" s="147"/>
      <c r="J59" s="147"/>
      <c r="K59" s="147"/>
      <c r="L59" s="147"/>
      <c r="M59" s="147"/>
      <c r="N59" s="87"/>
      <c r="O59" s="87"/>
      <c r="P59" s="87"/>
      <c r="Q59" s="87"/>
    </row>
    <row r="60" spans="2:17" s="5" customFormat="1" ht="15">
      <c r="B60" s="8"/>
      <c r="C60" s="8"/>
      <c r="D60" s="8"/>
      <c r="E60" s="8"/>
      <c r="F60" s="8"/>
      <c r="G60" s="8"/>
      <c r="H60" s="8"/>
      <c r="I60" s="8"/>
      <c r="J60" s="8"/>
      <c r="K60" s="8"/>
      <c r="L60" s="8"/>
      <c r="M60" s="8"/>
      <c r="N60" s="8"/>
      <c r="O60" s="8"/>
      <c r="P60" s="8"/>
      <c r="Q60" s="8"/>
    </row>
    <row r="61" spans="2:17" s="5" customFormat="1" ht="15">
      <c r="B61" s="8"/>
      <c r="C61" s="8"/>
      <c r="D61" s="8"/>
      <c r="E61" s="8"/>
      <c r="F61" s="8"/>
      <c r="G61" s="8"/>
      <c r="H61" s="8"/>
      <c r="I61" s="8"/>
      <c r="J61" s="8"/>
      <c r="K61" s="8"/>
      <c r="L61" s="8"/>
      <c r="M61" s="8"/>
      <c r="N61" s="8"/>
      <c r="O61" s="8"/>
      <c r="P61" s="8"/>
      <c r="Q61" s="8"/>
    </row>
    <row r="62" spans="2:17" s="5" customFormat="1" ht="15">
      <c r="B62" s="8"/>
      <c r="C62" s="8"/>
      <c r="D62" s="8"/>
      <c r="E62" s="8"/>
      <c r="F62" s="8"/>
      <c r="G62" s="8"/>
      <c r="H62" s="8"/>
      <c r="I62" s="8"/>
      <c r="J62" s="8"/>
      <c r="K62" s="8"/>
      <c r="L62" s="8"/>
      <c r="M62" s="8"/>
      <c r="N62" s="8"/>
      <c r="O62" s="8"/>
      <c r="P62" s="8"/>
      <c r="Q62" s="8"/>
    </row>
    <row r="63" spans="2:17" s="5" customFormat="1" ht="15">
      <c r="B63" s="8"/>
      <c r="C63" s="8"/>
      <c r="D63" s="8"/>
      <c r="E63" s="8"/>
      <c r="F63" s="8"/>
      <c r="G63" s="8"/>
      <c r="H63" s="8"/>
      <c r="I63" s="8"/>
      <c r="J63" s="8"/>
      <c r="K63" s="8"/>
      <c r="L63" s="8"/>
      <c r="M63" s="8"/>
      <c r="N63" s="8"/>
      <c r="O63" s="8"/>
      <c r="P63" s="8"/>
      <c r="Q63" s="8"/>
    </row>
    <row r="64" spans="2:17" s="5" customFormat="1" ht="15">
      <c r="B64" s="8"/>
      <c r="C64" s="8"/>
      <c r="D64" s="8"/>
      <c r="E64" s="8"/>
      <c r="F64" s="8"/>
      <c r="G64" s="8"/>
      <c r="H64" s="8"/>
      <c r="I64" s="8"/>
      <c r="J64" s="8"/>
      <c r="K64" s="8"/>
      <c r="L64" s="8"/>
      <c r="M64" s="8"/>
      <c r="N64" s="8"/>
      <c r="O64" s="8"/>
      <c r="P64" s="8"/>
      <c r="Q64" s="8"/>
    </row>
    <row r="65" spans="2:17" s="5" customFormat="1" ht="15">
      <c r="B65" s="8"/>
      <c r="C65" s="8"/>
      <c r="D65" s="8"/>
      <c r="E65" s="8"/>
      <c r="F65" s="8"/>
      <c r="G65" s="8"/>
      <c r="H65" s="8"/>
      <c r="I65" s="8"/>
      <c r="J65" s="8"/>
      <c r="K65" s="8"/>
      <c r="L65" s="8"/>
      <c r="M65" s="8"/>
      <c r="N65" s="8"/>
      <c r="O65" s="8"/>
      <c r="P65" s="8"/>
      <c r="Q65" s="8"/>
    </row>
    <row r="66" spans="2:17" s="5" customFormat="1" ht="15">
      <c r="B66" s="8"/>
      <c r="C66" s="8"/>
      <c r="D66" s="8"/>
      <c r="E66" s="8"/>
      <c r="F66" s="8"/>
      <c r="G66" s="8"/>
      <c r="H66" s="8"/>
      <c r="I66" s="8"/>
      <c r="J66" s="8"/>
      <c r="K66" s="8"/>
      <c r="L66" s="8"/>
      <c r="M66" s="8"/>
      <c r="N66" s="8"/>
      <c r="O66" s="8"/>
      <c r="P66" s="8"/>
      <c r="Q66" s="8"/>
    </row>
    <row r="67" spans="2:17" s="5" customFormat="1" ht="15">
      <c r="B67" s="8"/>
      <c r="C67" s="8"/>
      <c r="D67" s="8"/>
      <c r="E67" s="8"/>
      <c r="F67" s="8"/>
      <c r="G67" s="8"/>
      <c r="H67" s="8"/>
      <c r="I67" s="8"/>
      <c r="J67" s="8"/>
      <c r="K67" s="8"/>
      <c r="L67" s="8"/>
      <c r="M67" s="8"/>
      <c r="N67" s="8"/>
      <c r="O67" s="8"/>
      <c r="P67" s="8"/>
      <c r="Q67" s="8"/>
    </row>
    <row r="68" spans="2:17" s="5" customFormat="1" ht="15">
      <c r="B68" s="8"/>
      <c r="C68" s="8"/>
      <c r="D68" s="8"/>
      <c r="E68" s="8"/>
      <c r="F68" s="8"/>
      <c r="G68" s="8"/>
      <c r="H68" s="8"/>
      <c r="I68" s="8"/>
      <c r="J68" s="8"/>
      <c r="K68" s="8"/>
      <c r="L68" s="8"/>
      <c r="M68" s="8"/>
      <c r="N68" s="8"/>
      <c r="O68" s="8"/>
      <c r="P68" s="8"/>
      <c r="Q68" s="8"/>
    </row>
    <row r="69" spans="2:17" s="5" customFormat="1" ht="15">
      <c r="B69" s="8"/>
      <c r="C69" s="8"/>
      <c r="D69" s="8"/>
      <c r="E69" s="8"/>
      <c r="F69" s="8"/>
      <c r="G69" s="8"/>
      <c r="H69" s="8"/>
      <c r="I69" s="8"/>
      <c r="J69" s="8"/>
      <c r="K69" s="8"/>
      <c r="L69" s="8"/>
      <c r="M69" s="8"/>
      <c r="N69" s="8"/>
      <c r="O69" s="8"/>
      <c r="P69" s="8"/>
      <c r="Q69" s="8"/>
    </row>
    <row r="70" spans="2:17" s="5" customFormat="1" ht="15">
      <c r="B70" s="8"/>
      <c r="C70" s="8"/>
      <c r="D70" s="8"/>
      <c r="E70" s="8"/>
      <c r="F70" s="8"/>
      <c r="G70" s="8"/>
      <c r="H70" s="8"/>
      <c r="I70" s="8"/>
      <c r="J70" s="8"/>
      <c r="K70" s="8"/>
      <c r="L70" s="8"/>
      <c r="M70" s="8"/>
      <c r="N70" s="8"/>
      <c r="O70" s="8"/>
      <c r="P70" s="8"/>
      <c r="Q70" s="8"/>
    </row>
    <row r="71" spans="2:17" s="5" customFormat="1" ht="15">
      <c r="B71" s="8"/>
      <c r="C71" s="8"/>
      <c r="D71" s="8"/>
      <c r="E71" s="8"/>
      <c r="F71" s="8"/>
      <c r="G71" s="8"/>
      <c r="H71" s="8"/>
      <c r="I71" s="8"/>
      <c r="J71" s="8"/>
      <c r="K71" s="8"/>
      <c r="L71" s="8"/>
      <c r="M71" s="8"/>
      <c r="N71" s="8"/>
      <c r="O71" s="8"/>
      <c r="P71" s="8"/>
      <c r="Q71" s="8"/>
    </row>
    <row r="72" spans="2:17" s="5" customFormat="1" ht="15">
      <c r="B72" s="8"/>
      <c r="C72" s="8"/>
      <c r="D72" s="8"/>
      <c r="E72" s="8"/>
      <c r="F72" s="8"/>
      <c r="G72" s="8"/>
      <c r="H72" s="8"/>
      <c r="I72" s="8"/>
      <c r="J72" s="8"/>
      <c r="K72" s="8"/>
      <c r="L72" s="8"/>
      <c r="M72" s="8"/>
      <c r="N72" s="8"/>
      <c r="O72" s="8"/>
      <c r="P72" s="8"/>
      <c r="Q72" s="8"/>
    </row>
    <row r="73" spans="2:17" s="5" customFormat="1" ht="15">
      <c r="B73" s="8"/>
      <c r="C73" s="8"/>
      <c r="D73" s="8"/>
      <c r="E73" s="8"/>
      <c r="F73" s="8"/>
      <c r="G73" s="8"/>
      <c r="H73" s="8"/>
      <c r="I73" s="8"/>
      <c r="J73" s="8"/>
      <c r="K73" s="8"/>
      <c r="L73" s="8"/>
      <c r="M73" s="8"/>
      <c r="N73" s="8"/>
      <c r="O73" s="8"/>
      <c r="P73" s="8"/>
      <c r="Q73" s="8"/>
    </row>
    <row r="74" spans="2:17" s="5" customFormat="1" ht="15">
      <c r="B74" s="8"/>
      <c r="C74" s="8"/>
      <c r="D74" s="8"/>
      <c r="E74" s="8"/>
      <c r="F74" s="8"/>
      <c r="G74" s="8"/>
      <c r="H74" s="8"/>
      <c r="I74" s="8"/>
      <c r="J74" s="8"/>
      <c r="K74" s="8"/>
      <c r="L74" s="8"/>
      <c r="M74" s="8"/>
      <c r="N74" s="8"/>
      <c r="O74" s="8"/>
      <c r="P74" s="8"/>
      <c r="Q74" s="8"/>
    </row>
    <row r="75" spans="2:17" s="5" customFormat="1" ht="15">
      <c r="B75" s="8"/>
      <c r="C75" s="8"/>
      <c r="D75" s="8"/>
      <c r="E75" s="8"/>
      <c r="F75" s="8"/>
      <c r="G75" s="8"/>
      <c r="H75" s="8"/>
      <c r="I75" s="8"/>
      <c r="J75" s="8"/>
      <c r="K75" s="8"/>
      <c r="L75" s="8"/>
      <c r="M75" s="8"/>
      <c r="N75" s="8"/>
      <c r="O75" s="8"/>
      <c r="P75" s="8"/>
      <c r="Q75" s="8"/>
    </row>
    <row r="76" spans="2:17" s="5" customFormat="1" ht="15">
      <c r="B76" s="8"/>
      <c r="C76" s="8"/>
      <c r="D76" s="8"/>
      <c r="E76" s="8"/>
      <c r="F76" s="8"/>
      <c r="G76" s="8"/>
      <c r="H76" s="8"/>
      <c r="I76" s="8"/>
      <c r="J76" s="8"/>
      <c r="K76" s="8"/>
      <c r="L76" s="8"/>
      <c r="M76" s="8"/>
      <c r="N76" s="8"/>
      <c r="O76" s="8"/>
      <c r="P76" s="8"/>
      <c r="Q76" s="8"/>
    </row>
    <row r="77" spans="2:17" s="5" customFormat="1" ht="15">
      <c r="B77" s="8"/>
      <c r="C77" s="8"/>
      <c r="D77" s="8"/>
      <c r="E77" s="8"/>
      <c r="F77" s="8"/>
      <c r="G77" s="8"/>
      <c r="H77" s="8"/>
      <c r="I77" s="8"/>
      <c r="J77" s="8"/>
      <c r="K77" s="8"/>
      <c r="L77" s="8"/>
      <c r="M77" s="8"/>
      <c r="N77" s="8"/>
      <c r="O77" s="8"/>
      <c r="P77" s="8"/>
      <c r="Q77" s="8"/>
    </row>
    <row r="78" spans="2:17" s="5" customFormat="1" ht="15">
      <c r="B78" s="8"/>
      <c r="C78" s="8"/>
      <c r="D78" s="8"/>
      <c r="E78" s="8"/>
      <c r="F78" s="8"/>
      <c r="G78" s="8"/>
      <c r="H78" s="8"/>
      <c r="I78" s="8"/>
      <c r="J78" s="8"/>
      <c r="K78" s="8"/>
      <c r="L78" s="8"/>
      <c r="M78" s="8"/>
      <c r="N78" s="8"/>
      <c r="O78" s="8"/>
      <c r="P78" s="8"/>
      <c r="Q78" s="8"/>
    </row>
    <row r="79" spans="2:17" s="5" customFormat="1" ht="15">
      <c r="B79" s="8"/>
      <c r="C79" s="8"/>
      <c r="D79" s="8"/>
      <c r="E79" s="8"/>
      <c r="F79" s="8"/>
      <c r="G79" s="8"/>
      <c r="H79" s="8"/>
      <c r="I79" s="8"/>
      <c r="J79" s="8"/>
      <c r="K79" s="8"/>
      <c r="L79" s="8"/>
      <c r="M79" s="8"/>
      <c r="N79" s="8"/>
      <c r="O79" s="8"/>
      <c r="P79" s="8"/>
      <c r="Q79" s="8"/>
    </row>
    <row r="80" spans="2:17" s="5" customFormat="1" ht="15">
      <c r="B80" s="8"/>
      <c r="C80" s="8"/>
      <c r="D80" s="8"/>
      <c r="E80" s="8"/>
      <c r="F80" s="8"/>
      <c r="G80" s="8"/>
      <c r="H80" s="8"/>
      <c r="I80" s="8"/>
      <c r="J80" s="8"/>
      <c r="K80" s="8"/>
      <c r="L80" s="8"/>
      <c r="M80" s="8"/>
      <c r="N80" s="8"/>
      <c r="O80" s="8"/>
      <c r="P80" s="8"/>
      <c r="Q80" s="8"/>
    </row>
    <row r="81" spans="2:17" s="5" customFormat="1" ht="15">
      <c r="B81" s="8"/>
      <c r="C81" s="8"/>
      <c r="D81" s="8"/>
      <c r="E81" s="8"/>
      <c r="F81" s="8"/>
      <c r="G81" s="8"/>
      <c r="H81" s="8"/>
      <c r="I81" s="8"/>
      <c r="J81" s="8"/>
      <c r="K81" s="8"/>
      <c r="L81" s="8"/>
      <c r="M81" s="8"/>
      <c r="N81" s="8"/>
      <c r="O81" s="8"/>
      <c r="P81" s="8"/>
      <c r="Q81" s="8"/>
    </row>
    <row r="82" spans="2:17" s="5" customFormat="1" ht="15">
      <c r="B82" s="8"/>
      <c r="C82" s="8"/>
      <c r="D82" s="8"/>
      <c r="E82" s="8"/>
      <c r="F82" s="8"/>
      <c r="G82" s="8"/>
      <c r="H82" s="8"/>
      <c r="I82" s="8"/>
      <c r="J82" s="8"/>
      <c r="K82" s="8"/>
      <c r="L82" s="8"/>
      <c r="M82" s="8"/>
      <c r="N82" s="8"/>
      <c r="O82" s="8"/>
      <c r="P82" s="8"/>
      <c r="Q82" s="8"/>
    </row>
    <row r="83" spans="2:17" s="5" customFormat="1" ht="15">
      <c r="B83" s="8"/>
      <c r="C83" s="8"/>
      <c r="D83" s="8"/>
      <c r="E83" s="8"/>
      <c r="F83" s="8"/>
      <c r="G83" s="8"/>
      <c r="H83" s="8"/>
      <c r="I83" s="8"/>
      <c r="J83" s="8"/>
      <c r="K83" s="8"/>
      <c r="L83" s="8"/>
      <c r="M83" s="8"/>
      <c r="N83" s="8"/>
      <c r="O83" s="8"/>
      <c r="P83" s="8"/>
      <c r="Q83" s="8"/>
    </row>
    <row r="84" spans="2:17" s="5" customFormat="1" ht="15">
      <c r="B84" s="8"/>
      <c r="C84" s="8"/>
      <c r="D84" s="8"/>
      <c r="E84" s="8"/>
      <c r="F84" s="8"/>
      <c r="G84" s="8"/>
      <c r="H84" s="8"/>
      <c r="I84" s="8"/>
      <c r="J84" s="8"/>
      <c r="K84" s="8"/>
      <c r="L84" s="8"/>
      <c r="M84" s="8"/>
      <c r="N84" s="8"/>
      <c r="O84" s="8"/>
      <c r="P84" s="8"/>
      <c r="Q84" s="8"/>
    </row>
    <row r="85" spans="2:17" s="5" customFormat="1" ht="15">
      <c r="B85" s="8"/>
      <c r="C85" s="8"/>
      <c r="D85" s="8"/>
      <c r="E85" s="8"/>
      <c r="F85" s="8"/>
      <c r="G85" s="8"/>
      <c r="H85" s="8"/>
      <c r="I85" s="8"/>
      <c r="J85" s="8"/>
      <c r="K85" s="8"/>
      <c r="L85" s="8"/>
      <c r="M85" s="8"/>
      <c r="N85" s="8"/>
      <c r="O85" s="8"/>
      <c r="P85" s="8"/>
      <c r="Q85" s="8"/>
    </row>
    <row r="86" spans="2:17" s="5" customFormat="1" ht="15">
      <c r="B86" s="8"/>
      <c r="C86" s="8"/>
      <c r="D86" s="8"/>
      <c r="E86" s="8"/>
      <c r="F86" s="8"/>
      <c r="G86" s="8"/>
      <c r="H86" s="8"/>
      <c r="I86" s="8"/>
      <c r="J86" s="8"/>
      <c r="K86" s="8"/>
      <c r="L86" s="8"/>
      <c r="M86" s="8"/>
      <c r="N86" s="8"/>
      <c r="O86" s="8"/>
      <c r="P86" s="8"/>
      <c r="Q86" s="8"/>
    </row>
    <row r="87" spans="2:17" s="5" customFormat="1" ht="15">
      <c r="B87" s="8"/>
      <c r="C87" s="8"/>
      <c r="D87" s="8"/>
      <c r="E87" s="8"/>
      <c r="F87" s="8"/>
      <c r="G87" s="8"/>
      <c r="H87" s="8"/>
      <c r="I87" s="8"/>
      <c r="J87" s="8"/>
      <c r="K87" s="8"/>
      <c r="L87" s="8"/>
      <c r="M87" s="8"/>
      <c r="N87" s="8"/>
      <c r="O87" s="8"/>
      <c r="P87" s="8"/>
      <c r="Q87" s="8"/>
    </row>
    <row r="88" spans="2:17" s="5" customFormat="1" ht="15">
      <c r="B88" s="8"/>
      <c r="C88" s="8"/>
      <c r="D88" s="8"/>
      <c r="E88" s="8"/>
      <c r="F88" s="8"/>
      <c r="G88" s="8"/>
      <c r="H88" s="8"/>
      <c r="I88" s="8"/>
      <c r="J88" s="8"/>
      <c r="K88" s="8"/>
      <c r="L88" s="8"/>
      <c r="M88" s="8"/>
      <c r="N88" s="8"/>
      <c r="O88" s="8"/>
      <c r="P88" s="8"/>
      <c r="Q88" s="8"/>
    </row>
    <row r="89" spans="2:17" s="5" customFormat="1" ht="15">
      <c r="B89" s="8"/>
      <c r="C89" s="8"/>
      <c r="D89" s="8"/>
      <c r="E89" s="8"/>
      <c r="F89" s="8"/>
      <c r="G89" s="8"/>
      <c r="H89" s="8"/>
      <c r="I89" s="8"/>
      <c r="J89" s="8"/>
      <c r="K89" s="8"/>
      <c r="L89" s="8"/>
      <c r="M89" s="8"/>
      <c r="N89" s="8"/>
      <c r="O89" s="8"/>
      <c r="P89" s="8"/>
      <c r="Q89" s="8"/>
    </row>
    <row r="90" spans="2:17" s="5" customFormat="1" ht="15">
      <c r="B90" s="8"/>
      <c r="C90" s="8"/>
      <c r="D90" s="8"/>
      <c r="E90" s="8"/>
      <c r="F90" s="8"/>
      <c r="G90" s="8"/>
      <c r="H90" s="8"/>
      <c r="I90" s="8"/>
      <c r="J90" s="8"/>
      <c r="K90" s="8"/>
      <c r="L90" s="8"/>
      <c r="M90" s="8"/>
      <c r="N90" s="8"/>
      <c r="O90" s="8"/>
      <c r="P90" s="8"/>
      <c r="Q90" s="8"/>
    </row>
    <row r="91" spans="2:17" s="5" customFormat="1" ht="15">
      <c r="B91" s="8"/>
      <c r="C91" s="8"/>
      <c r="D91" s="8"/>
      <c r="E91" s="8"/>
      <c r="F91" s="8"/>
      <c r="G91" s="8"/>
      <c r="H91" s="8"/>
      <c r="I91" s="8"/>
      <c r="J91" s="8"/>
      <c r="K91" s="8"/>
      <c r="L91" s="8"/>
      <c r="M91" s="8"/>
      <c r="N91" s="8"/>
      <c r="O91" s="8"/>
      <c r="P91" s="8"/>
      <c r="Q91" s="8"/>
    </row>
    <row r="92" spans="2:17" s="5" customFormat="1" ht="15">
      <c r="B92" s="8"/>
      <c r="C92" s="8"/>
      <c r="D92" s="8"/>
      <c r="E92" s="8"/>
      <c r="F92" s="8"/>
      <c r="G92" s="8"/>
      <c r="H92" s="8"/>
      <c r="I92" s="8"/>
      <c r="J92" s="8"/>
      <c r="K92" s="8"/>
      <c r="L92" s="8"/>
      <c r="M92" s="8"/>
      <c r="N92" s="8"/>
      <c r="O92" s="8"/>
      <c r="P92" s="8"/>
      <c r="Q92" s="8"/>
    </row>
    <row r="93" spans="2:17" s="5" customFormat="1" ht="15">
      <c r="B93" s="8"/>
      <c r="C93" s="8"/>
      <c r="D93" s="8"/>
      <c r="E93" s="8"/>
      <c r="F93" s="8"/>
      <c r="G93" s="8"/>
      <c r="H93" s="8"/>
      <c r="I93" s="8"/>
      <c r="J93" s="8"/>
      <c r="K93" s="8"/>
      <c r="L93" s="8"/>
      <c r="M93" s="8"/>
      <c r="N93" s="8"/>
      <c r="O93" s="8"/>
      <c r="P93" s="8"/>
      <c r="Q93" s="8"/>
    </row>
    <row r="94" spans="2:17" s="5" customFormat="1" ht="15">
      <c r="B94" s="8"/>
      <c r="C94" s="8"/>
      <c r="D94" s="8"/>
      <c r="E94" s="8"/>
      <c r="F94" s="8"/>
      <c r="G94" s="8"/>
      <c r="H94" s="8"/>
      <c r="I94" s="8"/>
      <c r="J94" s="8"/>
      <c r="K94" s="8"/>
      <c r="L94" s="8"/>
      <c r="M94" s="8"/>
      <c r="N94" s="8"/>
      <c r="O94" s="8"/>
      <c r="P94" s="8"/>
      <c r="Q94" s="8"/>
    </row>
    <row r="95" spans="2:17" s="5" customFormat="1" ht="15">
      <c r="B95" s="8"/>
      <c r="C95" s="8"/>
      <c r="D95" s="8"/>
      <c r="E95" s="8"/>
      <c r="F95" s="8"/>
      <c r="G95" s="8"/>
      <c r="H95" s="8"/>
      <c r="I95" s="8"/>
      <c r="J95" s="8"/>
      <c r="K95" s="8"/>
      <c r="L95" s="8"/>
      <c r="M95" s="8"/>
      <c r="N95" s="8"/>
      <c r="O95" s="8"/>
      <c r="P95" s="8"/>
      <c r="Q95" s="8"/>
    </row>
    <row r="96" spans="2:17" s="5" customFormat="1" ht="15">
      <c r="B96" s="8"/>
      <c r="C96" s="8"/>
      <c r="D96" s="8"/>
      <c r="E96" s="8"/>
      <c r="F96" s="8"/>
      <c r="G96" s="8"/>
      <c r="H96" s="8"/>
      <c r="I96" s="8"/>
      <c r="J96" s="8"/>
      <c r="K96" s="8"/>
      <c r="L96" s="8"/>
      <c r="M96" s="8"/>
      <c r="N96" s="8"/>
      <c r="O96" s="8"/>
      <c r="P96" s="8"/>
      <c r="Q96" s="8"/>
    </row>
    <row r="97" spans="2:17" s="5" customFormat="1" ht="15">
      <c r="B97" s="8"/>
      <c r="C97" s="8"/>
      <c r="D97" s="8"/>
      <c r="E97" s="8"/>
      <c r="F97" s="8"/>
      <c r="G97" s="8"/>
      <c r="H97" s="8"/>
      <c r="I97" s="8"/>
      <c r="J97" s="8"/>
      <c r="K97" s="8"/>
      <c r="L97" s="8"/>
      <c r="M97" s="8"/>
      <c r="N97" s="8"/>
      <c r="O97" s="8"/>
      <c r="P97" s="8"/>
      <c r="Q97" s="8"/>
    </row>
    <row r="98" spans="2:17" s="5" customFormat="1" ht="15">
      <c r="B98" s="8"/>
      <c r="C98" s="8"/>
      <c r="D98" s="8"/>
      <c r="E98" s="8"/>
      <c r="F98" s="8"/>
      <c r="G98" s="8"/>
      <c r="H98" s="8"/>
      <c r="I98" s="8"/>
      <c r="J98" s="8"/>
      <c r="K98" s="8"/>
      <c r="L98" s="8"/>
      <c r="M98" s="8"/>
      <c r="N98" s="8"/>
      <c r="O98" s="8"/>
      <c r="P98" s="8"/>
      <c r="Q98" s="8"/>
    </row>
    <row r="99" spans="2:17" s="5" customFormat="1" ht="15">
      <c r="B99" s="8"/>
      <c r="C99" s="8"/>
      <c r="D99" s="8"/>
      <c r="E99" s="8"/>
      <c r="F99" s="8"/>
      <c r="G99" s="8"/>
      <c r="H99" s="8"/>
      <c r="I99" s="8"/>
      <c r="J99" s="8"/>
      <c r="K99" s="8"/>
      <c r="L99" s="8"/>
      <c r="M99" s="8"/>
      <c r="N99" s="8"/>
      <c r="O99" s="8"/>
      <c r="P99" s="8"/>
      <c r="Q99" s="8"/>
    </row>
    <row r="100" spans="2:17" s="5" customFormat="1" ht="15">
      <c r="B100" s="8"/>
      <c r="C100" s="8"/>
      <c r="D100" s="8"/>
      <c r="E100" s="8"/>
      <c r="F100" s="8"/>
      <c r="G100" s="8"/>
      <c r="H100" s="8"/>
      <c r="I100" s="8"/>
      <c r="J100" s="8"/>
      <c r="K100" s="8"/>
      <c r="L100" s="8"/>
      <c r="M100" s="8"/>
      <c r="N100" s="8"/>
      <c r="O100" s="8"/>
      <c r="P100" s="8"/>
      <c r="Q100" s="8"/>
    </row>
    <row r="101" spans="2:17" s="5" customFormat="1" ht="15">
      <c r="B101" s="8"/>
      <c r="C101" s="8"/>
      <c r="D101" s="8"/>
      <c r="E101" s="8"/>
      <c r="F101" s="8"/>
      <c r="G101" s="8"/>
      <c r="H101" s="8"/>
      <c r="I101" s="8"/>
      <c r="J101" s="8"/>
      <c r="K101" s="8"/>
      <c r="L101" s="8"/>
      <c r="M101" s="8"/>
      <c r="N101" s="8"/>
      <c r="O101" s="8"/>
      <c r="P101" s="8"/>
      <c r="Q101" s="8"/>
    </row>
    <row r="102" spans="2:17" s="5" customFormat="1" ht="15">
      <c r="B102" s="8"/>
      <c r="C102" s="8"/>
      <c r="D102" s="8"/>
      <c r="E102" s="8"/>
      <c r="F102" s="8"/>
      <c r="G102" s="8"/>
      <c r="H102" s="8"/>
      <c r="I102" s="8"/>
      <c r="J102" s="8"/>
      <c r="K102" s="8"/>
      <c r="L102" s="8"/>
      <c r="M102" s="8"/>
      <c r="N102" s="8"/>
      <c r="O102" s="8"/>
      <c r="P102" s="8"/>
      <c r="Q102" s="8"/>
    </row>
    <row r="103" spans="2:17" s="5" customFormat="1" ht="15">
      <c r="B103" s="8"/>
      <c r="C103" s="8"/>
      <c r="D103" s="8"/>
      <c r="E103" s="8"/>
      <c r="F103" s="8"/>
      <c r="G103" s="8"/>
      <c r="H103" s="8"/>
      <c r="I103" s="8"/>
      <c r="J103" s="8"/>
      <c r="K103" s="8"/>
      <c r="L103" s="8"/>
      <c r="M103" s="8"/>
      <c r="N103" s="8"/>
      <c r="O103" s="8"/>
      <c r="P103" s="8"/>
      <c r="Q103" s="8"/>
    </row>
    <row r="104" spans="2:17" s="5" customFormat="1" ht="15">
      <c r="B104" s="8"/>
      <c r="C104" s="8"/>
      <c r="D104" s="8"/>
      <c r="E104" s="8"/>
      <c r="F104" s="8"/>
      <c r="G104" s="8"/>
      <c r="H104" s="8"/>
      <c r="I104" s="8"/>
      <c r="J104" s="8"/>
      <c r="K104" s="8"/>
      <c r="L104" s="8"/>
      <c r="M104" s="8"/>
      <c r="N104" s="8"/>
      <c r="O104" s="8"/>
      <c r="P104" s="8"/>
      <c r="Q104" s="8"/>
    </row>
    <row r="105" spans="2:17" s="5" customFormat="1" ht="15">
      <c r="B105" s="8"/>
      <c r="C105" s="8"/>
      <c r="D105" s="8"/>
      <c r="E105" s="8"/>
      <c r="F105" s="8"/>
      <c r="G105" s="8"/>
      <c r="H105" s="8"/>
      <c r="I105" s="8"/>
      <c r="J105" s="8"/>
      <c r="K105" s="8"/>
      <c r="L105" s="8"/>
      <c r="M105" s="8"/>
      <c r="N105" s="8"/>
      <c r="O105" s="8"/>
      <c r="P105" s="8"/>
      <c r="Q105" s="8"/>
    </row>
    <row r="106" spans="2:17" s="5" customFormat="1" ht="15">
      <c r="B106" s="8"/>
      <c r="C106" s="8"/>
      <c r="D106" s="8"/>
      <c r="E106" s="8"/>
      <c r="F106" s="8"/>
      <c r="G106" s="8"/>
      <c r="H106" s="8"/>
      <c r="I106" s="8"/>
      <c r="J106" s="8"/>
      <c r="K106" s="8"/>
      <c r="L106" s="8"/>
      <c r="M106" s="8"/>
      <c r="N106" s="8"/>
      <c r="O106" s="8"/>
      <c r="P106" s="8"/>
      <c r="Q106" s="8"/>
    </row>
    <row r="107" spans="2:17" s="5" customFormat="1" ht="15">
      <c r="B107" s="8"/>
      <c r="C107" s="8"/>
      <c r="D107" s="8"/>
      <c r="E107" s="8"/>
      <c r="F107" s="8"/>
      <c r="G107" s="8"/>
      <c r="H107" s="8"/>
      <c r="I107" s="8"/>
      <c r="J107" s="8"/>
      <c r="K107" s="8"/>
      <c r="L107" s="8"/>
      <c r="M107" s="8"/>
      <c r="N107" s="8"/>
      <c r="O107" s="8"/>
      <c r="P107" s="8"/>
      <c r="Q107" s="8"/>
    </row>
    <row r="108" spans="2:17" s="5" customFormat="1" ht="15">
      <c r="B108" s="8"/>
      <c r="C108" s="8"/>
      <c r="D108" s="8"/>
      <c r="E108" s="8"/>
      <c r="F108" s="8"/>
      <c r="G108" s="8"/>
      <c r="H108" s="8"/>
      <c r="I108" s="8"/>
      <c r="J108" s="8"/>
      <c r="K108" s="8"/>
      <c r="L108" s="8"/>
      <c r="M108" s="8"/>
      <c r="N108" s="8"/>
      <c r="O108" s="8"/>
      <c r="P108" s="8"/>
      <c r="Q108" s="8"/>
    </row>
    <row r="109" spans="2:17" s="5" customFormat="1" ht="15">
      <c r="B109" s="8"/>
      <c r="C109" s="8"/>
      <c r="D109" s="8"/>
      <c r="E109" s="8"/>
      <c r="F109" s="8"/>
      <c r="G109" s="8"/>
      <c r="H109" s="8"/>
      <c r="I109" s="8"/>
      <c r="J109" s="8"/>
      <c r="K109" s="8"/>
      <c r="L109" s="8"/>
      <c r="M109" s="8"/>
      <c r="N109" s="8"/>
      <c r="O109" s="8"/>
      <c r="P109" s="8"/>
      <c r="Q109" s="8"/>
    </row>
    <row r="110" spans="2:17" s="5" customFormat="1" ht="15">
      <c r="B110" s="8"/>
      <c r="C110" s="8"/>
      <c r="D110" s="8"/>
      <c r="E110" s="8"/>
      <c r="F110" s="8"/>
      <c r="G110" s="8"/>
      <c r="H110" s="8"/>
      <c r="I110" s="8"/>
      <c r="J110" s="8"/>
      <c r="K110" s="8"/>
      <c r="L110" s="8"/>
      <c r="M110" s="8"/>
      <c r="N110" s="8"/>
      <c r="O110" s="8"/>
      <c r="P110" s="8"/>
      <c r="Q110" s="8"/>
    </row>
    <row r="111" spans="2:17" s="5" customFormat="1" ht="15">
      <c r="B111" s="8"/>
      <c r="C111" s="8"/>
      <c r="D111" s="8"/>
      <c r="E111" s="8"/>
      <c r="F111" s="8"/>
      <c r="G111" s="8"/>
      <c r="H111" s="8"/>
      <c r="I111" s="8"/>
      <c r="J111" s="8"/>
      <c r="K111" s="8"/>
      <c r="L111" s="8"/>
      <c r="M111" s="8"/>
      <c r="N111" s="8"/>
      <c r="O111" s="8"/>
      <c r="P111" s="8"/>
      <c r="Q111" s="8"/>
    </row>
    <row r="112" spans="2:17" s="5" customFormat="1" ht="15">
      <c r="B112" s="8"/>
      <c r="C112" s="8"/>
      <c r="D112" s="8"/>
      <c r="E112" s="8"/>
      <c r="F112" s="8"/>
      <c r="G112" s="8"/>
      <c r="H112" s="8"/>
      <c r="I112" s="8"/>
      <c r="J112" s="8"/>
      <c r="K112" s="8"/>
      <c r="L112" s="8"/>
      <c r="M112" s="8"/>
      <c r="N112" s="8"/>
      <c r="O112" s="8"/>
      <c r="P112" s="8"/>
      <c r="Q112" s="8"/>
    </row>
    <row r="113" spans="2:17" s="5" customFormat="1" ht="15">
      <c r="B113" s="8"/>
      <c r="C113" s="8"/>
      <c r="D113" s="8"/>
      <c r="E113" s="8"/>
      <c r="F113" s="8"/>
      <c r="G113" s="8"/>
      <c r="H113" s="8"/>
      <c r="I113" s="8"/>
      <c r="J113" s="8"/>
      <c r="K113" s="8"/>
      <c r="L113" s="8"/>
      <c r="M113" s="8"/>
      <c r="N113" s="8"/>
      <c r="O113" s="8"/>
      <c r="P113" s="8"/>
      <c r="Q113" s="8"/>
    </row>
    <row r="114" spans="2:17" s="5" customFormat="1" ht="15">
      <c r="B114" s="8"/>
      <c r="C114" s="8"/>
      <c r="D114" s="8"/>
      <c r="E114" s="8"/>
      <c r="F114" s="8"/>
      <c r="G114" s="8"/>
      <c r="H114" s="8"/>
      <c r="I114" s="8"/>
      <c r="J114" s="8"/>
      <c r="K114" s="8"/>
      <c r="L114" s="8"/>
      <c r="M114" s="8"/>
      <c r="N114" s="8"/>
      <c r="O114" s="8"/>
      <c r="P114" s="8"/>
      <c r="Q114" s="8"/>
    </row>
    <row r="115" spans="2:17" s="5" customFormat="1" ht="15">
      <c r="B115" s="8"/>
      <c r="C115" s="8"/>
      <c r="D115" s="8"/>
      <c r="E115" s="8"/>
      <c r="F115" s="8"/>
      <c r="G115" s="8"/>
      <c r="H115" s="8"/>
      <c r="I115" s="8"/>
      <c r="J115" s="8"/>
      <c r="K115" s="8"/>
      <c r="L115" s="8"/>
      <c r="M115" s="8"/>
      <c r="N115" s="8"/>
      <c r="O115" s="8"/>
      <c r="P115" s="8"/>
      <c r="Q115" s="8"/>
    </row>
    <row r="116" spans="2:17" s="5" customFormat="1" ht="15">
      <c r="B116" s="8"/>
      <c r="C116" s="8"/>
      <c r="D116" s="8"/>
      <c r="E116" s="8"/>
      <c r="F116" s="8"/>
      <c r="G116" s="8"/>
      <c r="H116" s="8"/>
      <c r="I116" s="8"/>
      <c r="J116" s="8"/>
      <c r="K116" s="8"/>
      <c r="L116" s="8"/>
      <c r="M116" s="8"/>
      <c r="N116" s="8"/>
      <c r="O116" s="8"/>
      <c r="P116" s="8"/>
      <c r="Q116" s="8"/>
    </row>
    <row r="117" spans="2:17" s="5" customFormat="1" ht="15">
      <c r="B117" s="8"/>
      <c r="C117" s="8"/>
      <c r="D117" s="8"/>
      <c r="E117" s="8"/>
      <c r="F117" s="8"/>
      <c r="G117" s="8"/>
      <c r="H117" s="8"/>
      <c r="I117" s="8"/>
      <c r="J117" s="8"/>
      <c r="K117" s="8"/>
      <c r="L117" s="8"/>
      <c r="M117" s="8"/>
      <c r="N117" s="8"/>
      <c r="O117" s="8"/>
      <c r="P117" s="8"/>
      <c r="Q117" s="8"/>
    </row>
    <row r="118" spans="2:17" s="5" customFormat="1" ht="15">
      <c r="B118" s="8"/>
      <c r="C118" s="8"/>
      <c r="D118" s="8"/>
      <c r="E118" s="8"/>
      <c r="F118" s="8"/>
      <c r="G118" s="8"/>
      <c r="H118" s="8"/>
      <c r="I118" s="8"/>
      <c r="J118" s="8"/>
      <c r="K118" s="8"/>
      <c r="L118" s="8"/>
      <c r="M118" s="8"/>
      <c r="N118" s="8"/>
      <c r="O118" s="8"/>
      <c r="P118" s="8"/>
      <c r="Q118" s="8"/>
    </row>
    <row r="119" spans="2:17" s="5" customFormat="1" ht="15">
      <c r="B119" s="8"/>
      <c r="C119" s="8"/>
      <c r="D119" s="8"/>
      <c r="E119" s="8"/>
      <c r="F119" s="8"/>
      <c r="G119" s="8"/>
      <c r="H119" s="8"/>
      <c r="I119" s="8"/>
      <c r="J119" s="8"/>
      <c r="K119" s="8"/>
      <c r="L119" s="8"/>
      <c r="M119" s="8"/>
      <c r="N119" s="8"/>
      <c r="O119" s="8"/>
      <c r="P119" s="8"/>
      <c r="Q119" s="8"/>
    </row>
    <row r="120" spans="2:17" s="5" customFormat="1" ht="15">
      <c r="B120" s="8"/>
      <c r="C120" s="8"/>
      <c r="D120" s="8"/>
      <c r="E120" s="8"/>
      <c r="F120" s="8"/>
      <c r="G120" s="8"/>
      <c r="H120" s="8"/>
      <c r="I120" s="8"/>
      <c r="J120" s="8"/>
      <c r="K120" s="8"/>
      <c r="L120" s="8"/>
      <c r="M120" s="8"/>
      <c r="N120" s="8"/>
      <c r="O120" s="8"/>
      <c r="P120" s="8"/>
      <c r="Q120" s="8"/>
    </row>
    <row r="121" spans="2:17" s="5" customFormat="1" ht="15">
      <c r="B121" s="8"/>
      <c r="C121" s="8"/>
      <c r="D121" s="8"/>
      <c r="E121" s="8"/>
      <c r="F121" s="8"/>
      <c r="G121" s="8"/>
      <c r="H121" s="8"/>
      <c r="I121" s="8"/>
      <c r="J121" s="8"/>
      <c r="K121" s="8"/>
      <c r="L121" s="8"/>
      <c r="M121" s="8"/>
      <c r="N121" s="8"/>
      <c r="O121" s="8"/>
      <c r="P121" s="8"/>
      <c r="Q121" s="8"/>
    </row>
    <row r="122" spans="2:17" s="5" customFormat="1" ht="15">
      <c r="B122" s="8"/>
      <c r="C122" s="8"/>
      <c r="D122" s="8"/>
      <c r="E122" s="8"/>
      <c r="F122" s="8"/>
      <c r="G122" s="8"/>
      <c r="H122" s="8"/>
      <c r="I122" s="8"/>
      <c r="J122" s="8"/>
      <c r="K122" s="8"/>
      <c r="L122" s="8"/>
      <c r="M122" s="8"/>
      <c r="N122" s="8"/>
      <c r="O122" s="8"/>
      <c r="P122" s="8"/>
      <c r="Q122" s="8"/>
    </row>
    <row r="123" spans="2:17" s="5" customFormat="1" ht="15">
      <c r="B123" s="8"/>
      <c r="C123" s="8"/>
      <c r="D123" s="8"/>
      <c r="E123" s="8"/>
      <c r="F123" s="8"/>
      <c r="G123" s="8"/>
      <c r="H123" s="8"/>
      <c r="I123" s="8"/>
      <c r="J123" s="8"/>
      <c r="K123" s="8"/>
      <c r="L123" s="8"/>
      <c r="M123" s="8"/>
      <c r="N123" s="8"/>
      <c r="O123" s="8"/>
      <c r="P123" s="8"/>
      <c r="Q123" s="8"/>
    </row>
    <row r="124" spans="2:17" s="5" customFormat="1" ht="15">
      <c r="B124" s="8"/>
      <c r="C124" s="8"/>
      <c r="D124" s="8"/>
      <c r="E124" s="8"/>
      <c r="F124" s="8"/>
      <c r="G124" s="8"/>
      <c r="H124" s="8"/>
      <c r="I124" s="8"/>
      <c r="J124" s="8"/>
      <c r="K124" s="8"/>
      <c r="L124" s="8"/>
      <c r="M124" s="8"/>
      <c r="N124" s="8"/>
      <c r="O124" s="8"/>
      <c r="P124" s="8"/>
      <c r="Q124" s="8"/>
    </row>
    <row r="125" spans="2:17" s="5" customFormat="1" ht="15">
      <c r="B125" s="8"/>
      <c r="C125" s="8"/>
      <c r="D125" s="8"/>
      <c r="E125" s="8"/>
      <c r="F125" s="8"/>
      <c r="G125" s="8"/>
      <c r="H125" s="8"/>
      <c r="I125" s="8"/>
      <c r="J125" s="8"/>
      <c r="K125" s="8"/>
      <c r="L125" s="8"/>
      <c r="M125" s="8"/>
      <c r="N125" s="8"/>
      <c r="O125" s="8"/>
      <c r="P125" s="8"/>
      <c r="Q125" s="8"/>
    </row>
    <row r="126" spans="2:17" s="5" customFormat="1" ht="15">
      <c r="B126" s="8"/>
      <c r="C126" s="8"/>
      <c r="D126" s="8"/>
      <c r="E126" s="8"/>
      <c r="F126" s="8"/>
      <c r="G126" s="8"/>
      <c r="H126" s="8"/>
      <c r="I126" s="8"/>
      <c r="J126" s="8"/>
      <c r="K126" s="8"/>
      <c r="L126" s="8"/>
      <c r="M126" s="8"/>
      <c r="N126" s="8"/>
      <c r="O126" s="8"/>
      <c r="P126" s="8"/>
      <c r="Q126" s="8"/>
    </row>
    <row r="127" spans="2:17" s="5" customFormat="1" ht="15">
      <c r="B127" s="8"/>
      <c r="C127" s="8"/>
      <c r="D127" s="8"/>
      <c r="E127" s="8"/>
      <c r="F127" s="8"/>
      <c r="G127" s="8"/>
      <c r="H127" s="8"/>
      <c r="I127" s="8"/>
      <c r="J127" s="8"/>
      <c r="K127" s="8"/>
      <c r="L127" s="8"/>
      <c r="M127" s="8"/>
      <c r="N127" s="8"/>
      <c r="O127" s="8"/>
      <c r="P127" s="8"/>
      <c r="Q127" s="8"/>
    </row>
    <row r="128" spans="2:17" s="5" customFormat="1" ht="15">
      <c r="B128" s="8"/>
      <c r="C128" s="8"/>
      <c r="D128" s="8"/>
      <c r="E128" s="8"/>
      <c r="F128" s="8"/>
      <c r="G128" s="8"/>
      <c r="H128" s="8"/>
      <c r="I128" s="8"/>
      <c r="J128" s="8"/>
      <c r="K128" s="8"/>
      <c r="L128" s="8"/>
      <c r="M128" s="8"/>
      <c r="N128" s="8"/>
      <c r="O128" s="8"/>
      <c r="P128" s="8"/>
      <c r="Q128" s="8"/>
    </row>
    <row r="129" spans="2:17" s="5" customFormat="1" ht="15">
      <c r="B129" s="8"/>
      <c r="C129" s="8"/>
      <c r="D129" s="8"/>
      <c r="E129" s="8"/>
      <c r="F129" s="8"/>
      <c r="G129" s="8"/>
      <c r="H129" s="8"/>
      <c r="I129" s="8"/>
      <c r="J129" s="8"/>
      <c r="K129" s="8"/>
      <c r="L129" s="8"/>
      <c r="M129" s="8"/>
      <c r="N129" s="8"/>
      <c r="O129" s="8"/>
      <c r="P129" s="8"/>
      <c r="Q129" s="8"/>
    </row>
    <row r="130" spans="2:17" s="5" customFormat="1" ht="15">
      <c r="B130" s="8"/>
      <c r="C130" s="8"/>
      <c r="D130" s="8"/>
      <c r="E130" s="8"/>
      <c r="F130" s="8"/>
      <c r="G130" s="8"/>
      <c r="H130" s="8"/>
      <c r="I130" s="8"/>
      <c r="J130" s="8"/>
      <c r="K130" s="8"/>
      <c r="L130" s="8"/>
      <c r="M130" s="8"/>
      <c r="N130" s="8"/>
      <c r="O130" s="8"/>
      <c r="P130" s="8"/>
      <c r="Q130" s="8"/>
    </row>
    <row r="131" spans="2:17" s="5" customFormat="1" ht="15">
      <c r="B131" s="8"/>
      <c r="C131" s="8"/>
      <c r="D131" s="8"/>
      <c r="E131" s="8"/>
      <c r="F131" s="8"/>
      <c r="G131" s="8"/>
      <c r="H131" s="8"/>
      <c r="I131" s="8"/>
      <c r="J131" s="8"/>
      <c r="K131" s="8"/>
      <c r="L131" s="8"/>
      <c r="M131" s="8"/>
      <c r="N131" s="8"/>
      <c r="O131" s="8"/>
      <c r="P131" s="8"/>
      <c r="Q131" s="8"/>
    </row>
    <row r="132" spans="2:17" s="5" customFormat="1" ht="15">
      <c r="B132" s="8"/>
      <c r="C132" s="8"/>
      <c r="D132" s="8"/>
      <c r="E132" s="8"/>
      <c r="F132" s="8"/>
      <c r="G132" s="8"/>
      <c r="H132" s="8"/>
      <c r="I132" s="8"/>
      <c r="J132" s="8"/>
      <c r="K132" s="8"/>
      <c r="L132" s="8"/>
      <c r="M132" s="8"/>
      <c r="N132" s="8"/>
      <c r="O132" s="8"/>
      <c r="P132" s="8"/>
      <c r="Q132" s="8"/>
    </row>
    <row r="133" spans="2:17" s="5" customFormat="1" ht="15">
      <c r="B133" s="8"/>
      <c r="C133" s="8"/>
      <c r="D133" s="8"/>
      <c r="E133" s="8"/>
      <c r="F133" s="8"/>
      <c r="G133" s="8"/>
      <c r="H133" s="8"/>
      <c r="I133" s="8"/>
      <c r="J133" s="8"/>
      <c r="K133" s="8"/>
      <c r="L133" s="8"/>
      <c r="M133" s="8"/>
      <c r="N133" s="8"/>
      <c r="O133" s="8"/>
      <c r="P133" s="8"/>
      <c r="Q133" s="8"/>
    </row>
    <row r="134" spans="2:17" s="5" customFormat="1" ht="15">
      <c r="B134" s="8"/>
      <c r="C134" s="8"/>
      <c r="D134" s="8"/>
      <c r="E134" s="8"/>
      <c r="F134" s="8"/>
      <c r="G134" s="8"/>
      <c r="H134" s="8"/>
      <c r="I134" s="8"/>
      <c r="J134" s="8"/>
      <c r="K134" s="8"/>
      <c r="L134" s="8"/>
      <c r="M134" s="8"/>
      <c r="N134" s="8"/>
      <c r="O134" s="8"/>
      <c r="P134" s="8"/>
      <c r="Q134" s="8"/>
    </row>
    <row r="135" spans="2:17" s="5" customFormat="1" ht="15">
      <c r="B135" s="8"/>
      <c r="C135" s="8"/>
      <c r="D135" s="8"/>
      <c r="E135" s="8"/>
      <c r="F135" s="8"/>
      <c r="G135" s="8"/>
      <c r="H135" s="8"/>
      <c r="I135" s="8"/>
      <c r="J135" s="8"/>
      <c r="K135" s="8"/>
      <c r="L135" s="8"/>
      <c r="M135" s="8"/>
      <c r="N135" s="8"/>
      <c r="O135" s="8"/>
      <c r="P135" s="8"/>
      <c r="Q135" s="8"/>
    </row>
    <row r="136" spans="2:17" s="5" customFormat="1" ht="15">
      <c r="B136" s="8"/>
      <c r="C136" s="8"/>
      <c r="D136" s="8"/>
      <c r="E136" s="8"/>
      <c r="F136" s="8"/>
      <c r="G136" s="8"/>
      <c r="H136" s="8"/>
      <c r="I136" s="8"/>
      <c r="J136" s="8"/>
      <c r="K136" s="8"/>
      <c r="L136" s="8"/>
      <c r="M136" s="8"/>
      <c r="N136" s="8"/>
      <c r="O136" s="8"/>
      <c r="P136" s="8"/>
      <c r="Q136" s="8"/>
    </row>
    <row r="137" spans="2:17" s="5" customFormat="1" ht="15">
      <c r="B137" s="8"/>
      <c r="C137" s="8"/>
      <c r="D137" s="8"/>
      <c r="E137" s="8"/>
      <c r="F137" s="8"/>
      <c r="G137" s="8"/>
      <c r="H137" s="8"/>
      <c r="I137" s="8"/>
      <c r="J137" s="8"/>
      <c r="K137" s="8"/>
      <c r="L137" s="8"/>
      <c r="M137" s="8"/>
      <c r="N137" s="8"/>
      <c r="O137" s="8"/>
      <c r="P137" s="8"/>
      <c r="Q137" s="8"/>
    </row>
    <row r="138" spans="2:17" s="5" customFormat="1" ht="15">
      <c r="B138" s="8"/>
      <c r="C138" s="8"/>
      <c r="D138" s="8"/>
      <c r="E138" s="8"/>
      <c r="F138" s="8"/>
      <c r="G138" s="8"/>
      <c r="H138" s="8"/>
      <c r="I138" s="8"/>
      <c r="J138" s="8"/>
      <c r="K138" s="8"/>
      <c r="L138" s="8"/>
      <c r="M138" s="8"/>
      <c r="N138" s="8"/>
      <c r="O138" s="8"/>
      <c r="P138" s="8"/>
      <c r="Q138" s="8"/>
    </row>
    <row r="139" spans="2:17" s="5" customFormat="1" ht="15">
      <c r="B139" s="8"/>
      <c r="C139" s="8"/>
      <c r="D139" s="8"/>
      <c r="E139" s="8"/>
      <c r="F139" s="8"/>
      <c r="G139" s="8"/>
      <c r="H139" s="8"/>
      <c r="I139" s="8"/>
      <c r="J139" s="8"/>
      <c r="K139" s="8"/>
      <c r="L139" s="8"/>
      <c r="M139" s="8"/>
      <c r="N139" s="8"/>
      <c r="O139" s="8"/>
      <c r="P139" s="8"/>
      <c r="Q139" s="8"/>
    </row>
    <row r="140" spans="2:17" s="5" customFormat="1" ht="15">
      <c r="B140" s="8"/>
      <c r="C140" s="8"/>
      <c r="D140" s="8"/>
      <c r="E140" s="8"/>
      <c r="F140" s="8"/>
      <c r="G140" s="8"/>
      <c r="H140" s="8"/>
      <c r="I140" s="8"/>
      <c r="J140" s="8"/>
      <c r="K140" s="8"/>
      <c r="L140" s="8"/>
      <c r="M140" s="8"/>
      <c r="N140" s="8"/>
      <c r="O140" s="8"/>
      <c r="P140" s="8"/>
      <c r="Q140" s="8"/>
    </row>
    <row r="141" spans="2:17" s="5" customFormat="1" ht="15">
      <c r="B141" s="8"/>
      <c r="C141" s="8"/>
      <c r="D141" s="8"/>
      <c r="E141" s="8"/>
      <c r="F141" s="8"/>
      <c r="G141" s="8"/>
      <c r="H141" s="8"/>
      <c r="I141" s="8"/>
      <c r="J141" s="8"/>
      <c r="K141" s="8"/>
      <c r="L141" s="8"/>
      <c r="M141" s="8"/>
      <c r="N141" s="8"/>
      <c r="O141" s="8"/>
      <c r="P141" s="8"/>
      <c r="Q141" s="8"/>
    </row>
    <row r="142" spans="2:17" s="5" customFormat="1" ht="15">
      <c r="B142" s="8"/>
      <c r="C142" s="8"/>
      <c r="D142" s="8"/>
      <c r="E142" s="8"/>
      <c r="F142" s="8"/>
      <c r="G142" s="8"/>
      <c r="H142" s="8"/>
      <c r="I142" s="8"/>
      <c r="J142" s="8"/>
      <c r="K142" s="8"/>
      <c r="L142" s="8"/>
      <c r="M142" s="8"/>
      <c r="N142" s="8"/>
      <c r="O142" s="8"/>
      <c r="P142" s="8"/>
      <c r="Q142" s="8"/>
    </row>
    <row r="143" spans="2:17" s="5" customFormat="1" ht="15">
      <c r="B143" s="8"/>
      <c r="C143" s="8"/>
      <c r="D143" s="8"/>
      <c r="E143" s="8"/>
      <c r="F143" s="8"/>
      <c r="G143" s="8"/>
      <c r="H143" s="8"/>
      <c r="I143" s="8"/>
      <c r="J143" s="8"/>
      <c r="K143" s="8"/>
      <c r="L143" s="8"/>
      <c r="M143" s="8"/>
      <c r="N143" s="8"/>
      <c r="O143" s="8"/>
      <c r="P143" s="8"/>
      <c r="Q143" s="8"/>
    </row>
    <row r="144" spans="2:17" s="5" customFormat="1" ht="15">
      <c r="B144" s="8"/>
      <c r="C144" s="8"/>
      <c r="D144" s="8"/>
      <c r="E144" s="8"/>
      <c r="F144" s="8"/>
      <c r="G144" s="8"/>
      <c r="H144" s="8"/>
      <c r="I144" s="8"/>
      <c r="J144" s="8"/>
      <c r="K144" s="8"/>
      <c r="L144" s="8"/>
      <c r="M144" s="8"/>
      <c r="N144" s="8"/>
      <c r="O144" s="8"/>
      <c r="P144" s="8"/>
      <c r="Q144" s="8"/>
    </row>
    <row r="145" spans="2:17" s="5" customFormat="1" ht="15">
      <c r="B145" s="8"/>
      <c r="C145" s="8"/>
      <c r="D145" s="8"/>
      <c r="E145" s="8"/>
      <c r="F145" s="8"/>
      <c r="G145" s="8"/>
      <c r="H145" s="8"/>
      <c r="I145" s="8"/>
      <c r="J145" s="8"/>
      <c r="K145" s="8"/>
      <c r="L145" s="8"/>
      <c r="M145" s="8"/>
      <c r="N145" s="8"/>
      <c r="O145" s="8"/>
      <c r="P145" s="8"/>
      <c r="Q145" s="8"/>
    </row>
    <row r="146" spans="2:17" s="5" customFormat="1" ht="15">
      <c r="B146" s="8"/>
      <c r="C146" s="8"/>
      <c r="D146" s="8"/>
      <c r="E146" s="8"/>
      <c r="F146" s="8"/>
      <c r="G146" s="8"/>
      <c r="H146" s="8"/>
      <c r="I146" s="8"/>
      <c r="J146" s="8"/>
      <c r="K146" s="8"/>
      <c r="L146" s="8"/>
      <c r="M146" s="8"/>
      <c r="N146" s="8"/>
      <c r="O146" s="8"/>
      <c r="P146" s="8"/>
      <c r="Q146" s="8"/>
    </row>
    <row r="147" spans="2:17" s="5" customFormat="1" ht="15">
      <c r="B147" s="8"/>
      <c r="C147" s="8"/>
      <c r="D147" s="8"/>
      <c r="E147" s="8"/>
      <c r="F147" s="8"/>
      <c r="G147" s="8"/>
      <c r="H147" s="8"/>
      <c r="I147" s="8"/>
      <c r="J147" s="8"/>
      <c r="K147" s="8"/>
      <c r="L147" s="8"/>
      <c r="M147" s="8"/>
      <c r="N147" s="8"/>
      <c r="O147" s="8"/>
      <c r="P147" s="8"/>
      <c r="Q147" s="8"/>
    </row>
    <row r="148" spans="2:17" s="5" customFormat="1" ht="15">
      <c r="B148" s="8"/>
      <c r="C148" s="8"/>
      <c r="D148" s="8"/>
      <c r="E148" s="8"/>
      <c r="F148" s="8"/>
      <c r="G148" s="8"/>
      <c r="H148" s="8"/>
      <c r="I148" s="8"/>
      <c r="J148" s="8"/>
      <c r="K148" s="8"/>
      <c r="L148" s="8"/>
      <c r="M148" s="8"/>
      <c r="N148" s="8"/>
      <c r="O148" s="8"/>
      <c r="P148" s="8"/>
      <c r="Q148" s="8"/>
    </row>
    <row r="149" spans="2:17" s="5" customFormat="1" ht="15">
      <c r="B149" s="8"/>
      <c r="C149" s="8"/>
      <c r="D149" s="8"/>
      <c r="E149" s="8"/>
      <c r="F149" s="8"/>
      <c r="G149" s="8"/>
      <c r="H149" s="8"/>
      <c r="I149" s="8"/>
      <c r="J149" s="8"/>
      <c r="K149" s="8"/>
      <c r="L149" s="8"/>
      <c r="M149" s="8"/>
      <c r="N149" s="8"/>
      <c r="O149" s="8"/>
      <c r="P149" s="8"/>
      <c r="Q149" s="8"/>
    </row>
  </sheetData>
  <sheetProtection password="F79F" sheet="1"/>
  <mergeCells count="7">
    <mergeCell ref="B5:C5"/>
    <mergeCell ref="B16:C16"/>
    <mergeCell ref="B28:C28"/>
    <mergeCell ref="B44:C44"/>
    <mergeCell ref="B6:D6"/>
    <mergeCell ref="G6:Q6"/>
    <mergeCell ref="C17:M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Q10">
    <cfRule type="cellIs" priority="9" dxfId="8" operator="equal" stopIfTrue="1">
      <formula>0</formula>
    </cfRule>
  </conditionalFormatting>
  <conditionalFormatting sqref="G12:Q12">
    <cfRule type="cellIs" priority="8" dxfId="8" operator="equal" stopIfTrue="1">
      <formula>0</formula>
    </cfRule>
  </conditionalFormatting>
  <conditionalFormatting sqref="B21">
    <cfRule type="cellIs" priority="3" dxfId="8" operator="equal" stopIfTrue="1">
      <formula>0</formula>
    </cfRule>
  </conditionalFormatting>
  <conditionalFormatting sqref="C21:M21">
    <cfRule type="cellIs" priority="2" dxfId="8" operator="equal" stopIfTrue="1">
      <formula>0</formula>
    </cfRule>
  </conditionalFormatting>
  <conditionalFormatting sqref="B23:M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Q9 G11:Q11 B19:M20 B22:M22 C49:M50 B50">
      <formula1>0</formula1>
      <formula2>10000000</formula2>
    </dataValidation>
    <dataValidation type="decimal" allowBlank="1" showInputMessage="1" showErrorMessage="1" sqref="B33:M33">
      <formula1>-10000000</formula1>
      <formula2>1000000</formula2>
    </dataValidation>
    <dataValidation type="decimal" allowBlank="1" showInputMessage="1" showErrorMessage="1" sqref="B36:M40">
      <formula1>-10000000</formula1>
      <formula2>10000000</formula2>
    </dataValidation>
    <dataValidation type="decimal" allowBlank="1" showInputMessage="1" showErrorMessage="1" sqref="B41:M41">
      <formula1>0</formula1>
      <formula2>10000</formula2>
    </dataValidation>
    <dataValidation type="decimal" allowBlank="1" showInputMessage="1" showErrorMessage="1" sqref="B47:M47 D55:M56 D58:M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O154"/>
  <sheetViews>
    <sheetView showGridLines="0" workbookViewId="0" topLeftCell="A1">
      <selection activeCell="A10" sqref="A10"/>
    </sheetView>
  </sheetViews>
  <sheetFormatPr defaultColWidth="11.57421875" defaultRowHeight="15"/>
  <cols>
    <col min="1" max="1" width="69.00390625" style="2" customWidth="1"/>
    <col min="2" max="2" width="17.00390625" style="2" customWidth="1"/>
    <col min="3" max="14" width="15.57421875" style="2" customWidth="1"/>
    <col min="15" max="16384" width="11.57421875" style="2" customWidth="1"/>
  </cols>
  <sheetData>
    <row r="1" spans="1:4" ht="18">
      <c r="A1" s="1" t="s">
        <v>121</v>
      </c>
      <c r="B1" s="1"/>
      <c r="C1" s="1"/>
      <c r="D1" s="80" t="s">
        <v>110</v>
      </c>
    </row>
    <row r="2" ht="13.5">
      <c r="A2" s="2" t="s">
        <v>143</v>
      </c>
    </row>
    <row r="3" s="3" customFormat="1" ht="13.5"/>
    <row r="4" s="5" customFormat="1" ht="15">
      <c r="A4" s="35" t="s">
        <v>43</v>
      </c>
    </row>
    <row r="5" spans="1:4" s="5" customFormat="1" ht="27" thickBot="1">
      <c r="A5" s="136" t="s">
        <v>127</v>
      </c>
      <c r="B5" s="16"/>
      <c r="C5" s="16"/>
      <c r="D5" s="34" t="s">
        <v>19</v>
      </c>
    </row>
    <row r="6" spans="4:14" s="5" customFormat="1" ht="15.75" thickBot="1">
      <c r="D6" s="221" t="s">
        <v>140</v>
      </c>
      <c r="E6" s="222"/>
      <c r="F6" s="222"/>
      <c r="G6" s="222"/>
      <c r="H6" s="222"/>
      <c r="I6" s="222"/>
      <c r="J6" s="222"/>
      <c r="K6" s="222"/>
      <c r="L6" s="222"/>
      <c r="M6" s="222"/>
      <c r="N6" s="223"/>
    </row>
    <row r="7" spans="1:14" s="44" customFormat="1" ht="49.5" customHeight="1" thickBot="1">
      <c r="A7" s="43" t="s">
        <v>44</v>
      </c>
      <c r="B7" s="130" t="s">
        <v>104</v>
      </c>
      <c r="C7" s="21" t="s">
        <v>105</v>
      </c>
      <c r="D7" s="37">
        <v>2013</v>
      </c>
      <c r="E7" s="37">
        <v>2014</v>
      </c>
      <c r="F7" s="37">
        <v>2015</v>
      </c>
      <c r="G7" s="37">
        <v>2016</v>
      </c>
      <c r="H7" s="37">
        <v>2017</v>
      </c>
      <c r="I7" s="37">
        <v>2018</v>
      </c>
      <c r="J7" s="37">
        <v>2019</v>
      </c>
      <c r="K7" s="37">
        <v>2020</v>
      </c>
      <c r="L7" s="37">
        <v>2021</v>
      </c>
      <c r="M7" s="37">
        <v>2022</v>
      </c>
      <c r="N7" s="199">
        <v>2023</v>
      </c>
    </row>
    <row r="8" spans="1:14" s="5" customFormat="1" ht="15">
      <c r="A8" s="62" t="s">
        <v>28</v>
      </c>
      <c r="B8" s="182"/>
      <c r="C8" s="183"/>
      <c r="D8" s="184"/>
      <c r="E8" s="185"/>
      <c r="F8" s="185"/>
      <c r="G8" s="185"/>
      <c r="H8" s="185"/>
      <c r="I8" s="185"/>
      <c r="J8" s="185"/>
      <c r="K8" s="185"/>
      <c r="L8" s="185"/>
      <c r="M8" s="185"/>
      <c r="N8" s="186"/>
    </row>
    <row r="9" spans="1:14" s="5" customFormat="1" ht="30.75">
      <c r="A9" s="127" t="s">
        <v>25</v>
      </c>
      <c r="B9" s="187"/>
      <c r="C9" s="188"/>
      <c r="D9" s="189"/>
      <c r="E9" s="190"/>
      <c r="F9" s="190"/>
      <c r="G9" s="190"/>
      <c r="H9" s="190"/>
      <c r="I9" s="190"/>
      <c r="J9" s="190"/>
      <c r="K9" s="190"/>
      <c r="L9" s="190"/>
      <c r="M9" s="190"/>
      <c r="N9" s="191"/>
    </row>
    <row r="10" spans="1:14" s="5" customFormat="1" ht="30.75">
      <c r="A10" s="127" t="s">
        <v>46</v>
      </c>
      <c r="B10" s="187"/>
      <c r="C10" s="188"/>
      <c r="D10" s="189"/>
      <c r="E10" s="190"/>
      <c r="F10" s="190"/>
      <c r="G10" s="190"/>
      <c r="H10" s="190"/>
      <c r="I10" s="190"/>
      <c r="J10" s="190"/>
      <c r="K10" s="190"/>
      <c r="L10" s="190"/>
      <c r="M10" s="190"/>
      <c r="N10" s="191"/>
    </row>
    <row r="11" spans="1:14" s="5" customFormat="1" ht="15">
      <c r="A11" s="128" t="s">
        <v>47</v>
      </c>
      <c r="B11" s="187"/>
      <c r="C11" s="188"/>
      <c r="D11" s="189"/>
      <c r="E11" s="190"/>
      <c r="F11" s="190"/>
      <c r="G11" s="190"/>
      <c r="H11" s="190"/>
      <c r="I11" s="190"/>
      <c r="J11" s="190"/>
      <c r="K11" s="190"/>
      <c r="L11" s="190"/>
      <c r="M11" s="190"/>
      <c r="N11" s="191"/>
    </row>
    <row r="12" spans="1:14" s="5" customFormat="1" ht="15.75" thickBot="1">
      <c r="A12" s="129" t="s">
        <v>48</v>
      </c>
      <c r="B12" s="192"/>
      <c r="C12" s="193"/>
      <c r="D12" s="194"/>
      <c r="E12" s="195"/>
      <c r="F12" s="195"/>
      <c r="G12" s="195"/>
      <c r="H12" s="195"/>
      <c r="I12" s="195"/>
      <c r="J12" s="195"/>
      <c r="K12" s="195"/>
      <c r="L12" s="195"/>
      <c r="M12" s="195"/>
      <c r="N12" s="196"/>
    </row>
    <row r="13" spans="1:14" s="16" customFormat="1" ht="20.25" customHeight="1" thickBot="1">
      <c r="A13" s="45" t="s">
        <v>82</v>
      </c>
      <c r="B13" s="132"/>
      <c r="C13" s="126"/>
      <c r="D13" s="108">
        <f>SUM(D8:D12)</f>
        <v>0</v>
      </c>
      <c r="E13" s="109">
        <f aca="true" t="shared" si="0" ref="E13:N13">SUM(E8:E12)</f>
        <v>0</v>
      </c>
      <c r="F13" s="109">
        <f t="shared" si="0"/>
        <v>0</v>
      </c>
      <c r="G13" s="109">
        <f t="shared" si="0"/>
        <v>0</v>
      </c>
      <c r="H13" s="109">
        <f t="shared" si="0"/>
        <v>0</v>
      </c>
      <c r="I13" s="109">
        <f t="shared" si="0"/>
        <v>0</v>
      </c>
      <c r="J13" s="109">
        <f t="shared" si="0"/>
        <v>0</v>
      </c>
      <c r="K13" s="109">
        <f t="shared" si="0"/>
        <v>0</v>
      </c>
      <c r="L13" s="109">
        <f t="shared" si="0"/>
        <v>0</v>
      </c>
      <c r="M13" s="109">
        <f t="shared" si="0"/>
        <v>0</v>
      </c>
      <c r="N13" s="110">
        <f t="shared" si="0"/>
        <v>0</v>
      </c>
    </row>
    <row r="14" spans="1:14" s="16" customFormat="1" ht="18.75" customHeight="1" thickBot="1">
      <c r="A14" s="106" t="s">
        <v>83</v>
      </c>
      <c r="B14" s="132"/>
      <c r="C14" s="133"/>
      <c r="D14" s="179"/>
      <c r="E14" s="180"/>
      <c r="F14" s="180"/>
      <c r="G14" s="180"/>
      <c r="H14" s="180"/>
      <c r="I14" s="180"/>
      <c r="J14" s="180"/>
      <c r="K14" s="180"/>
      <c r="L14" s="180"/>
      <c r="M14" s="180"/>
      <c r="N14" s="181"/>
    </row>
    <row r="15" spans="1:14" s="5" customFormat="1" ht="15">
      <c r="A15" s="46"/>
      <c r="B15" s="47"/>
      <c r="C15" s="33"/>
      <c r="D15" s="33"/>
      <c r="E15" s="33"/>
      <c r="F15" s="33"/>
      <c r="G15" s="33"/>
      <c r="H15" s="33"/>
      <c r="I15" s="33"/>
      <c r="J15" s="33"/>
      <c r="K15" s="33"/>
      <c r="L15" s="33"/>
      <c r="M15" s="33"/>
      <c r="N15" s="33"/>
    </row>
    <row r="16" spans="1:14" s="5" customFormat="1" ht="15.75" thickBot="1">
      <c r="A16" s="47"/>
      <c r="B16" s="47"/>
      <c r="C16" s="33"/>
      <c r="D16" s="228" t="s">
        <v>19</v>
      </c>
      <c r="E16" s="228"/>
      <c r="F16" s="33"/>
      <c r="G16" s="33"/>
      <c r="H16" s="33"/>
      <c r="I16" s="33"/>
      <c r="J16" s="33"/>
      <c r="K16" s="33"/>
      <c r="L16" s="33"/>
      <c r="M16" s="33"/>
      <c r="N16" s="33"/>
    </row>
    <row r="17" spans="1:14" s="5" customFormat="1" ht="15.75" thickBot="1">
      <c r="A17" s="48"/>
      <c r="B17" s="48"/>
      <c r="C17" s="33"/>
      <c r="D17" s="224" t="s">
        <v>140</v>
      </c>
      <c r="E17" s="225"/>
      <c r="F17" s="225"/>
      <c r="G17" s="225"/>
      <c r="H17" s="225"/>
      <c r="I17" s="225"/>
      <c r="J17" s="225"/>
      <c r="K17" s="225"/>
      <c r="L17" s="225"/>
      <c r="M17" s="225"/>
      <c r="N17" s="226"/>
    </row>
    <row r="18" spans="1:14" s="5" customFormat="1" ht="50.25" customHeight="1" thickBot="1">
      <c r="A18" s="49" t="s">
        <v>45</v>
      </c>
      <c r="B18" s="50" t="s">
        <v>107</v>
      </c>
      <c r="C18" s="51" t="s">
        <v>105</v>
      </c>
      <c r="D18" s="37">
        <v>2013</v>
      </c>
      <c r="E18" s="37">
        <v>2014</v>
      </c>
      <c r="F18" s="37">
        <v>2015</v>
      </c>
      <c r="G18" s="37">
        <v>2016</v>
      </c>
      <c r="H18" s="37">
        <v>2017</v>
      </c>
      <c r="I18" s="37">
        <v>2018</v>
      </c>
      <c r="J18" s="37">
        <v>2019</v>
      </c>
      <c r="K18" s="37">
        <v>2020</v>
      </c>
      <c r="L18" s="37">
        <v>2021</v>
      </c>
      <c r="M18" s="37">
        <v>2022</v>
      </c>
      <c r="N18" s="199">
        <v>2023</v>
      </c>
    </row>
    <row r="19" spans="1:14" s="5" customFormat="1" ht="15">
      <c r="A19" s="52" t="s">
        <v>29</v>
      </c>
      <c r="B19" s="173"/>
      <c r="C19" s="174"/>
      <c r="D19" s="164"/>
      <c r="E19" s="164"/>
      <c r="F19" s="164"/>
      <c r="G19" s="164"/>
      <c r="H19" s="164"/>
      <c r="I19" s="164"/>
      <c r="J19" s="164"/>
      <c r="K19" s="164"/>
      <c r="L19" s="164"/>
      <c r="M19" s="164"/>
      <c r="N19" s="165"/>
    </row>
    <row r="20" spans="1:14" s="5" customFormat="1" ht="46.5">
      <c r="A20" s="53" t="s">
        <v>97</v>
      </c>
      <c r="B20" s="175"/>
      <c r="C20" s="176"/>
      <c r="D20" s="161"/>
      <c r="E20" s="161"/>
      <c r="F20" s="161"/>
      <c r="G20" s="161"/>
      <c r="H20" s="161"/>
      <c r="I20" s="161"/>
      <c r="J20" s="161"/>
      <c r="K20" s="161"/>
      <c r="L20" s="161"/>
      <c r="M20" s="161"/>
      <c r="N20" s="168"/>
    </row>
    <row r="21" spans="1:14" s="5" customFormat="1" ht="77.25">
      <c r="A21" s="54" t="s">
        <v>59</v>
      </c>
      <c r="B21" s="175"/>
      <c r="C21" s="176"/>
      <c r="D21" s="161"/>
      <c r="E21" s="161"/>
      <c r="F21" s="161"/>
      <c r="G21" s="161"/>
      <c r="H21" s="161"/>
      <c r="I21" s="161"/>
      <c r="J21" s="161"/>
      <c r="K21" s="161"/>
      <c r="L21" s="161"/>
      <c r="M21" s="161"/>
      <c r="N21" s="168"/>
    </row>
    <row r="22" spans="1:14" s="5" customFormat="1" ht="30.75">
      <c r="A22" s="54" t="s">
        <v>60</v>
      </c>
      <c r="B22" s="175"/>
      <c r="C22" s="176"/>
      <c r="D22" s="161"/>
      <c r="E22" s="161"/>
      <c r="F22" s="161"/>
      <c r="G22" s="161"/>
      <c r="H22" s="161"/>
      <c r="I22" s="161"/>
      <c r="J22" s="161"/>
      <c r="K22" s="161"/>
      <c r="L22" s="161"/>
      <c r="M22" s="161"/>
      <c r="N22" s="168"/>
    </row>
    <row r="23" spans="1:14" s="5" customFormat="1" ht="30.75">
      <c r="A23" s="54" t="s">
        <v>30</v>
      </c>
      <c r="B23" s="175"/>
      <c r="C23" s="176"/>
      <c r="D23" s="161"/>
      <c r="E23" s="161"/>
      <c r="F23" s="161"/>
      <c r="G23" s="161"/>
      <c r="H23" s="161"/>
      <c r="I23" s="161"/>
      <c r="J23" s="161"/>
      <c r="K23" s="161"/>
      <c r="L23" s="161"/>
      <c r="M23" s="161"/>
      <c r="N23" s="168"/>
    </row>
    <row r="24" spans="1:14" s="5" customFormat="1" ht="27" customHeight="1">
      <c r="A24" s="54" t="s">
        <v>51</v>
      </c>
      <c r="B24" s="175"/>
      <c r="C24" s="176"/>
      <c r="D24" s="161"/>
      <c r="E24" s="161"/>
      <c r="F24" s="161"/>
      <c r="G24" s="161"/>
      <c r="H24" s="161"/>
      <c r="I24" s="161"/>
      <c r="J24" s="161"/>
      <c r="K24" s="161"/>
      <c r="L24" s="161"/>
      <c r="M24" s="161"/>
      <c r="N24" s="168"/>
    </row>
    <row r="25" spans="1:14" s="5" customFormat="1" ht="30.75">
      <c r="A25" s="54" t="s">
        <v>52</v>
      </c>
      <c r="B25" s="175"/>
      <c r="C25" s="176"/>
      <c r="D25" s="161"/>
      <c r="E25" s="161"/>
      <c r="F25" s="161"/>
      <c r="G25" s="161"/>
      <c r="H25" s="161"/>
      <c r="I25" s="161"/>
      <c r="J25" s="161"/>
      <c r="K25" s="161"/>
      <c r="L25" s="161"/>
      <c r="M25" s="161"/>
      <c r="N25" s="168"/>
    </row>
    <row r="26" spans="1:14" s="5" customFormat="1" ht="46.5">
      <c r="A26" s="54" t="s">
        <v>53</v>
      </c>
      <c r="B26" s="175"/>
      <c r="C26" s="176"/>
      <c r="D26" s="161"/>
      <c r="E26" s="161"/>
      <c r="F26" s="161"/>
      <c r="G26" s="161"/>
      <c r="H26" s="161"/>
      <c r="I26" s="161"/>
      <c r="J26" s="161"/>
      <c r="K26" s="161"/>
      <c r="L26" s="161"/>
      <c r="M26" s="161"/>
      <c r="N26" s="168"/>
    </row>
    <row r="27" spans="1:14" s="5" customFormat="1" ht="63.75" customHeight="1">
      <c r="A27" s="54" t="s">
        <v>98</v>
      </c>
      <c r="B27" s="175"/>
      <c r="C27" s="176"/>
      <c r="D27" s="161"/>
      <c r="E27" s="161"/>
      <c r="F27" s="161"/>
      <c r="G27" s="161"/>
      <c r="H27" s="161"/>
      <c r="I27" s="161"/>
      <c r="J27" s="161"/>
      <c r="K27" s="161"/>
      <c r="L27" s="161"/>
      <c r="M27" s="161"/>
      <c r="N27" s="168"/>
    </row>
    <row r="28" spans="1:14" s="5" customFormat="1" ht="30.75">
      <c r="A28" s="54" t="s">
        <v>54</v>
      </c>
      <c r="B28" s="175"/>
      <c r="C28" s="176"/>
      <c r="D28" s="161"/>
      <c r="E28" s="161"/>
      <c r="F28" s="161"/>
      <c r="G28" s="161"/>
      <c r="H28" s="161"/>
      <c r="I28" s="161"/>
      <c r="J28" s="161"/>
      <c r="K28" s="161"/>
      <c r="L28" s="161"/>
      <c r="M28" s="161"/>
      <c r="N28" s="168"/>
    </row>
    <row r="29" spans="1:14" s="5" customFormat="1" ht="27" customHeight="1">
      <c r="A29" s="54" t="s">
        <v>55</v>
      </c>
      <c r="B29" s="175"/>
      <c r="C29" s="176"/>
      <c r="D29" s="161"/>
      <c r="E29" s="161"/>
      <c r="F29" s="161"/>
      <c r="G29" s="161"/>
      <c r="H29" s="161"/>
      <c r="I29" s="161"/>
      <c r="J29" s="161"/>
      <c r="K29" s="161"/>
      <c r="L29" s="161"/>
      <c r="M29" s="161"/>
      <c r="N29" s="168"/>
    </row>
    <row r="30" spans="1:14" s="5" customFormat="1" ht="15">
      <c r="A30" s="55" t="s">
        <v>56</v>
      </c>
      <c r="B30" s="175"/>
      <c r="C30" s="176"/>
      <c r="D30" s="161"/>
      <c r="E30" s="161"/>
      <c r="F30" s="161"/>
      <c r="G30" s="161"/>
      <c r="H30" s="161"/>
      <c r="I30" s="161"/>
      <c r="J30" s="161"/>
      <c r="K30" s="161"/>
      <c r="L30" s="161"/>
      <c r="M30" s="161"/>
      <c r="N30" s="168"/>
    </row>
    <row r="31" spans="1:14" s="5" customFormat="1" ht="15">
      <c r="A31" s="55" t="s">
        <v>57</v>
      </c>
      <c r="B31" s="175"/>
      <c r="C31" s="176"/>
      <c r="D31" s="161"/>
      <c r="E31" s="161"/>
      <c r="F31" s="161"/>
      <c r="G31" s="161"/>
      <c r="H31" s="161"/>
      <c r="I31" s="161"/>
      <c r="J31" s="161"/>
      <c r="K31" s="161"/>
      <c r="L31" s="161"/>
      <c r="M31" s="161"/>
      <c r="N31" s="168"/>
    </row>
    <row r="32" spans="1:14" s="5" customFormat="1" ht="15">
      <c r="A32" s="55" t="s">
        <v>58</v>
      </c>
      <c r="B32" s="175"/>
      <c r="C32" s="176"/>
      <c r="D32" s="161"/>
      <c r="E32" s="161"/>
      <c r="F32" s="161"/>
      <c r="G32" s="161"/>
      <c r="H32" s="161"/>
      <c r="I32" s="161"/>
      <c r="J32" s="161"/>
      <c r="K32" s="161"/>
      <c r="L32" s="161"/>
      <c r="M32" s="161"/>
      <c r="N32" s="168"/>
    </row>
    <row r="33" spans="1:14" s="5" customFormat="1" ht="15">
      <c r="A33" s="55" t="s">
        <v>62</v>
      </c>
      <c r="B33" s="175"/>
      <c r="C33" s="176"/>
      <c r="D33" s="161"/>
      <c r="E33" s="161"/>
      <c r="F33" s="161"/>
      <c r="G33" s="161"/>
      <c r="H33" s="161"/>
      <c r="I33" s="161"/>
      <c r="J33" s="161"/>
      <c r="K33" s="161"/>
      <c r="L33" s="161"/>
      <c r="M33" s="161"/>
      <c r="N33" s="168"/>
    </row>
    <row r="34" spans="1:14" s="5" customFormat="1" ht="15.75" thickBot="1">
      <c r="A34" s="56" t="s">
        <v>61</v>
      </c>
      <c r="B34" s="177"/>
      <c r="C34" s="178"/>
      <c r="D34" s="171"/>
      <c r="E34" s="171"/>
      <c r="F34" s="171"/>
      <c r="G34" s="171"/>
      <c r="H34" s="171"/>
      <c r="I34" s="171"/>
      <c r="J34" s="171"/>
      <c r="K34" s="171"/>
      <c r="L34" s="171"/>
      <c r="M34" s="171"/>
      <c r="N34" s="172"/>
    </row>
    <row r="35" spans="1:14" s="5" customFormat="1" ht="15.75" thickBot="1">
      <c r="A35" s="57" t="s">
        <v>84</v>
      </c>
      <c r="B35" s="131"/>
      <c r="C35" s="107"/>
      <c r="D35" s="58">
        <f>SUM(D19:D34)</f>
        <v>0</v>
      </c>
      <c r="E35" s="59">
        <f aca="true" t="shared" si="1" ref="E35:N35">SUM(E19:E34)</f>
        <v>0</v>
      </c>
      <c r="F35" s="59">
        <f t="shared" si="1"/>
        <v>0</v>
      </c>
      <c r="G35" s="59">
        <f t="shared" si="1"/>
        <v>0</v>
      </c>
      <c r="H35" s="59">
        <f t="shared" si="1"/>
        <v>0</v>
      </c>
      <c r="I35" s="59">
        <f t="shared" si="1"/>
        <v>0</v>
      </c>
      <c r="J35" s="59">
        <f t="shared" si="1"/>
        <v>0</v>
      </c>
      <c r="K35" s="59">
        <f t="shared" si="1"/>
        <v>0</v>
      </c>
      <c r="L35" s="59">
        <f t="shared" si="1"/>
        <v>0</v>
      </c>
      <c r="M35" s="59">
        <f t="shared" si="1"/>
        <v>0</v>
      </c>
      <c r="N35" s="105">
        <f t="shared" si="1"/>
        <v>0</v>
      </c>
    </row>
    <row r="36" spans="1:14" s="5" customFormat="1" ht="12" customHeight="1">
      <c r="A36" s="33"/>
      <c r="B36" s="33"/>
      <c r="C36" s="33"/>
      <c r="D36" s="33"/>
      <c r="E36" s="33"/>
      <c r="F36" s="33"/>
      <c r="G36" s="33"/>
      <c r="H36" s="33"/>
      <c r="I36" s="33"/>
      <c r="J36" s="33"/>
      <c r="K36" s="33"/>
      <c r="L36" s="33"/>
      <c r="M36" s="33"/>
      <c r="N36" s="33"/>
    </row>
    <row r="37" spans="1:14" s="5" customFormat="1" ht="33.75" customHeight="1" thickBot="1">
      <c r="A37" s="33"/>
      <c r="B37" s="33"/>
      <c r="C37" s="33"/>
      <c r="D37" s="228" t="s">
        <v>19</v>
      </c>
      <c r="E37" s="228"/>
      <c r="F37" s="33"/>
      <c r="G37" s="33"/>
      <c r="H37" s="33"/>
      <c r="I37" s="33"/>
      <c r="J37" s="33"/>
      <c r="K37" s="33"/>
      <c r="L37" s="33"/>
      <c r="M37" s="33"/>
      <c r="N37" s="33"/>
    </row>
    <row r="38" spans="1:14" s="5" customFormat="1" ht="15.75" thickBot="1">
      <c r="A38" s="60"/>
      <c r="B38" s="48"/>
      <c r="C38" s="33"/>
      <c r="D38" s="224" t="s">
        <v>140</v>
      </c>
      <c r="E38" s="225"/>
      <c r="F38" s="225"/>
      <c r="G38" s="225"/>
      <c r="H38" s="225"/>
      <c r="I38" s="225"/>
      <c r="J38" s="225"/>
      <c r="K38" s="225"/>
      <c r="L38" s="225"/>
      <c r="M38" s="225"/>
      <c r="N38" s="226"/>
    </row>
    <row r="39" spans="1:14" s="5" customFormat="1" ht="62.25" thickBot="1">
      <c r="A39" s="61" t="s">
        <v>102</v>
      </c>
      <c r="B39" s="50" t="s">
        <v>106</v>
      </c>
      <c r="C39" s="51" t="s">
        <v>105</v>
      </c>
      <c r="D39" s="37">
        <v>2013</v>
      </c>
      <c r="E39" s="37">
        <v>2014</v>
      </c>
      <c r="F39" s="37">
        <v>2015</v>
      </c>
      <c r="G39" s="37">
        <v>2016</v>
      </c>
      <c r="H39" s="37">
        <v>2017</v>
      </c>
      <c r="I39" s="37">
        <v>2018</v>
      </c>
      <c r="J39" s="37">
        <v>2019</v>
      </c>
      <c r="K39" s="37">
        <v>2020</v>
      </c>
      <c r="L39" s="37">
        <v>2021</v>
      </c>
      <c r="M39" s="37">
        <v>2022</v>
      </c>
      <c r="N39" s="199">
        <v>2023</v>
      </c>
    </row>
    <row r="40" spans="1:14" s="5" customFormat="1" ht="30.75">
      <c r="A40" s="62" t="s">
        <v>32</v>
      </c>
      <c r="B40" s="162"/>
      <c r="C40" s="163"/>
      <c r="D40" s="164"/>
      <c r="E40" s="164"/>
      <c r="F40" s="164"/>
      <c r="G40" s="164"/>
      <c r="H40" s="164"/>
      <c r="I40" s="164"/>
      <c r="J40" s="164"/>
      <c r="K40" s="164"/>
      <c r="L40" s="164"/>
      <c r="M40" s="164"/>
      <c r="N40" s="165"/>
    </row>
    <row r="41" spans="1:14" s="5" customFormat="1" ht="15">
      <c r="A41" s="63" t="s">
        <v>33</v>
      </c>
      <c r="B41" s="166"/>
      <c r="C41" s="167"/>
      <c r="D41" s="161"/>
      <c r="E41" s="161"/>
      <c r="F41" s="161"/>
      <c r="G41" s="161"/>
      <c r="H41" s="161"/>
      <c r="I41" s="161"/>
      <c r="J41" s="161"/>
      <c r="K41" s="161"/>
      <c r="L41" s="161"/>
      <c r="M41" s="161"/>
      <c r="N41" s="168"/>
    </row>
    <row r="42" spans="1:14" s="5" customFormat="1" ht="15.75" thickBot="1">
      <c r="A42" s="64" t="s">
        <v>34</v>
      </c>
      <c r="B42" s="169"/>
      <c r="C42" s="170"/>
      <c r="D42" s="171"/>
      <c r="E42" s="171"/>
      <c r="F42" s="171"/>
      <c r="G42" s="171"/>
      <c r="H42" s="171"/>
      <c r="I42" s="171"/>
      <c r="J42" s="171"/>
      <c r="K42" s="171"/>
      <c r="L42" s="171"/>
      <c r="M42" s="171"/>
      <c r="N42" s="172"/>
    </row>
    <row r="43" spans="1:14" s="16" customFormat="1" ht="15.75" thickBot="1">
      <c r="A43" s="65" t="s">
        <v>85</v>
      </c>
      <c r="B43" s="132"/>
      <c r="C43" s="133"/>
      <c r="D43" s="111">
        <f>SUM(D40:D42)</f>
        <v>0</v>
      </c>
      <c r="E43" s="112">
        <f aca="true" t="shared" si="2" ref="E43:N43">SUM(E40:E42)</f>
        <v>0</v>
      </c>
      <c r="F43" s="112">
        <f t="shared" si="2"/>
        <v>0</v>
      </c>
      <c r="G43" s="112">
        <f t="shared" si="2"/>
        <v>0</v>
      </c>
      <c r="H43" s="112">
        <f t="shared" si="2"/>
        <v>0</v>
      </c>
      <c r="I43" s="112">
        <f t="shared" si="2"/>
        <v>0</v>
      </c>
      <c r="J43" s="112">
        <f t="shared" si="2"/>
        <v>0</v>
      </c>
      <c r="K43" s="112">
        <f t="shared" si="2"/>
        <v>0</v>
      </c>
      <c r="L43" s="112">
        <f t="shared" si="2"/>
        <v>0</v>
      </c>
      <c r="M43" s="112">
        <f t="shared" si="2"/>
        <v>0</v>
      </c>
      <c r="N43" s="113">
        <f t="shared" si="2"/>
        <v>0</v>
      </c>
    </row>
    <row r="44" spans="1:14" s="5" customFormat="1" ht="12" customHeight="1" thickBot="1">
      <c r="A44" s="33"/>
      <c r="B44" s="134"/>
      <c r="C44" s="134"/>
      <c r="D44" s="33"/>
      <c r="E44" s="33"/>
      <c r="F44" s="33"/>
      <c r="G44" s="33"/>
      <c r="H44" s="33"/>
      <c r="I44" s="33"/>
      <c r="J44" s="33"/>
      <c r="K44" s="33"/>
      <c r="L44" s="33"/>
      <c r="M44" s="33"/>
      <c r="N44" s="33"/>
    </row>
    <row r="45" spans="1:14" s="16" customFormat="1" ht="15.75" thickBot="1">
      <c r="A45" s="45" t="s">
        <v>86</v>
      </c>
      <c r="B45" s="135"/>
      <c r="C45" s="126"/>
      <c r="D45" s="111">
        <f>+D13+D35+D43</f>
        <v>0</v>
      </c>
      <c r="E45" s="112">
        <f aca="true" t="shared" si="3" ref="E45:N45">+E13+E35+E43</f>
        <v>0</v>
      </c>
      <c r="F45" s="112">
        <f t="shared" si="3"/>
        <v>0</v>
      </c>
      <c r="G45" s="112">
        <f t="shared" si="3"/>
        <v>0</v>
      </c>
      <c r="H45" s="112">
        <f t="shared" si="3"/>
        <v>0</v>
      </c>
      <c r="I45" s="112">
        <f t="shared" si="3"/>
        <v>0</v>
      </c>
      <c r="J45" s="112">
        <f t="shared" si="3"/>
        <v>0</v>
      </c>
      <c r="K45" s="112">
        <f t="shared" si="3"/>
        <v>0</v>
      </c>
      <c r="L45" s="112">
        <f t="shared" si="3"/>
        <v>0</v>
      </c>
      <c r="M45" s="112">
        <f t="shared" si="3"/>
        <v>0</v>
      </c>
      <c r="N45" s="113">
        <f t="shared" si="3"/>
        <v>0</v>
      </c>
    </row>
    <row r="46" spans="1:14" s="5" customFormat="1" ht="12" customHeight="1">
      <c r="A46" s="33"/>
      <c r="B46" s="33"/>
      <c r="C46" s="33"/>
      <c r="D46" s="33"/>
      <c r="E46" s="33"/>
      <c r="F46" s="33"/>
      <c r="G46" s="33"/>
      <c r="H46" s="33"/>
      <c r="I46" s="33"/>
      <c r="J46" s="33"/>
      <c r="K46" s="33"/>
      <c r="L46" s="33"/>
      <c r="M46" s="33"/>
      <c r="N46" s="33"/>
    </row>
    <row r="47" spans="1:14" s="5" customFormat="1" ht="15">
      <c r="A47" s="218" t="s">
        <v>94</v>
      </c>
      <c r="B47" s="218"/>
      <c r="C47" s="33"/>
      <c r="D47" s="33"/>
      <c r="E47" s="33"/>
      <c r="F47" s="33"/>
      <c r="G47" s="33"/>
      <c r="H47" s="33"/>
      <c r="I47" s="33"/>
      <c r="J47" s="33"/>
      <c r="K47" s="33"/>
      <c r="L47" s="33"/>
      <c r="M47" s="33"/>
      <c r="N47" s="33"/>
    </row>
    <row r="48" spans="1:14" s="5" customFormat="1" ht="15">
      <c r="A48" s="66" t="s">
        <v>95</v>
      </c>
      <c r="B48" s="33"/>
      <c r="C48" s="33"/>
      <c r="D48" s="33"/>
      <c r="E48" s="33"/>
      <c r="F48" s="33"/>
      <c r="G48" s="33"/>
      <c r="H48" s="33"/>
      <c r="I48" s="33"/>
      <c r="J48" s="33"/>
      <c r="K48" s="33"/>
      <c r="L48" s="33"/>
      <c r="M48" s="33"/>
      <c r="N48" s="33"/>
    </row>
    <row r="49" spans="1:14" s="5" customFormat="1" ht="15">
      <c r="A49" s="67" t="s">
        <v>132</v>
      </c>
      <c r="B49" s="33"/>
      <c r="C49" s="33"/>
      <c r="D49" s="33"/>
      <c r="E49" s="33"/>
      <c r="F49" s="33"/>
      <c r="G49" s="33"/>
      <c r="H49" s="33"/>
      <c r="I49" s="33"/>
      <c r="J49" s="33"/>
      <c r="K49" s="33"/>
      <c r="L49" s="33"/>
      <c r="M49" s="33"/>
      <c r="N49" s="33"/>
    </row>
    <row r="50" spans="1:14" s="5" customFormat="1" ht="15">
      <c r="A50" s="67" t="s">
        <v>87</v>
      </c>
      <c r="B50" s="33"/>
      <c r="C50" s="33"/>
      <c r="D50" s="33"/>
      <c r="E50" s="33"/>
      <c r="F50" s="33"/>
      <c r="G50" s="33"/>
      <c r="H50" s="33"/>
      <c r="I50" s="33"/>
      <c r="J50" s="33"/>
      <c r="K50" s="33"/>
      <c r="L50" s="33"/>
      <c r="M50" s="33"/>
      <c r="N50" s="33"/>
    </row>
    <row r="51" spans="1:14" s="5" customFormat="1" ht="15">
      <c r="A51" s="67" t="s">
        <v>88</v>
      </c>
      <c r="B51" s="33"/>
      <c r="C51" s="33"/>
      <c r="D51" s="33"/>
      <c r="E51" s="33"/>
      <c r="F51" s="33"/>
      <c r="G51" s="33"/>
      <c r="H51" s="33"/>
      <c r="I51" s="33"/>
      <c r="J51" s="33"/>
      <c r="K51" s="33"/>
      <c r="L51" s="33"/>
      <c r="M51" s="33"/>
      <c r="N51" s="33"/>
    </row>
    <row r="52" spans="1:14" s="5" customFormat="1" ht="15">
      <c r="A52" s="137" t="s">
        <v>128</v>
      </c>
      <c r="B52" s="33"/>
      <c r="C52" s="33"/>
      <c r="D52" s="33"/>
      <c r="E52" s="33"/>
      <c r="F52" s="33"/>
      <c r="G52" s="33"/>
      <c r="H52" s="33"/>
      <c r="I52" s="33"/>
      <c r="J52" s="33"/>
      <c r="K52" s="33"/>
      <c r="L52" s="33"/>
      <c r="M52" s="33"/>
      <c r="N52" s="33"/>
    </row>
    <row r="53" spans="1:14" s="5" customFormat="1" ht="15">
      <c r="A53" s="33"/>
      <c r="B53" s="33"/>
      <c r="C53" s="33"/>
      <c r="D53" s="33"/>
      <c r="E53" s="33"/>
      <c r="F53" s="33"/>
      <c r="G53" s="33"/>
      <c r="H53" s="33"/>
      <c r="I53" s="33"/>
      <c r="J53" s="33"/>
      <c r="K53" s="33"/>
      <c r="L53" s="33"/>
      <c r="M53" s="33"/>
      <c r="N53" s="33"/>
    </row>
    <row r="54" spans="1:14" s="5" customFormat="1" ht="15">
      <c r="A54" s="227" t="s">
        <v>77</v>
      </c>
      <c r="B54" s="227"/>
      <c r="C54" s="227"/>
      <c r="D54" s="227"/>
      <c r="E54" s="227"/>
      <c r="F54" s="227"/>
      <c r="G54" s="227"/>
      <c r="H54" s="227"/>
      <c r="I54" s="227"/>
      <c r="J54" s="33"/>
      <c r="K54" s="33"/>
      <c r="L54" s="33"/>
      <c r="M54" s="33"/>
      <c r="N54" s="33"/>
    </row>
    <row r="55" spans="1:14" s="5" customFormat="1" ht="15">
      <c r="A55" s="69" t="s">
        <v>78</v>
      </c>
      <c r="B55" s="68"/>
      <c r="C55" s="68"/>
      <c r="D55" s="68"/>
      <c r="E55" s="68"/>
      <c r="F55" s="68"/>
      <c r="G55" s="68"/>
      <c r="H55" s="68"/>
      <c r="I55" s="68"/>
      <c r="J55" s="33"/>
      <c r="K55" s="33"/>
      <c r="L55" s="33"/>
      <c r="M55" s="33"/>
      <c r="N55" s="33"/>
    </row>
    <row r="56" spans="1:14" s="5" customFormat="1" ht="15">
      <c r="A56" s="68"/>
      <c r="B56" s="68"/>
      <c r="C56" s="229" t="s">
        <v>19</v>
      </c>
      <c r="D56" s="229"/>
      <c r="E56" s="68"/>
      <c r="F56" s="68"/>
      <c r="G56" s="68"/>
      <c r="H56" s="68"/>
      <c r="I56" s="68"/>
      <c r="J56" s="33"/>
      <c r="K56" s="33"/>
      <c r="L56" s="33"/>
      <c r="M56" s="33"/>
      <c r="N56" s="33"/>
    </row>
    <row r="57" spans="1:14" s="5" customFormat="1" ht="61.5">
      <c r="A57" s="70" t="s">
        <v>72</v>
      </c>
      <c r="B57" s="71" t="s">
        <v>103</v>
      </c>
      <c r="C57" s="115">
        <v>2012</v>
      </c>
      <c r="D57" s="115">
        <v>2013</v>
      </c>
      <c r="E57" s="115">
        <v>2014</v>
      </c>
      <c r="F57" s="115">
        <v>2015</v>
      </c>
      <c r="G57" s="115">
        <v>2016</v>
      </c>
      <c r="H57" s="115">
        <v>2017</v>
      </c>
      <c r="I57" s="115">
        <v>2018</v>
      </c>
      <c r="J57" s="115">
        <v>2019</v>
      </c>
      <c r="K57" s="115">
        <v>2020</v>
      </c>
      <c r="L57" s="115">
        <v>2021</v>
      </c>
      <c r="M57" s="115">
        <v>2022</v>
      </c>
      <c r="N57" s="115">
        <v>2023</v>
      </c>
    </row>
    <row r="58" spans="1:14" s="16" customFormat="1" ht="15">
      <c r="A58" s="72" t="s">
        <v>31</v>
      </c>
      <c r="B58" s="219"/>
      <c r="C58" s="161"/>
      <c r="D58" s="161"/>
      <c r="E58" s="161"/>
      <c r="F58" s="161"/>
      <c r="G58" s="161"/>
      <c r="H58" s="161"/>
      <c r="I58" s="161"/>
      <c r="J58" s="161"/>
      <c r="K58" s="161"/>
      <c r="L58" s="161"/>
      <c r="M58" s="161"/>
      <c r="N58" s="161"/>
    </row>
    <row r="59" spans="1:14" s="5" customFormat="1" ht="15">
      <c r="A59" s="73" t="s">
        <v>27</v>
      </c>
      <c r="B59" s="220"/>
      <c r="C59" s="161"/>
      <c r="D59" s="161"/>
      <c r="E59" s="161"/>
      <c r="F59" s="161"/>
      <c r="G59" s="161"/>
      <c r="H59" s="161"/>
      <c r="I59" s="161"/>
      <c r="J59" s="161"/>
      <c r="K59" s="161"/>
      <c r="L59" s="161"/>
      <c r="M59" s="161"/>
      <c r="N59" s="161"/>
    </row>
    <row r="60" spans="1:14" s="38" customFormat="1" ht="15">
      <c r="A60" s="74" t="s">
        <v>49</v>
      </c>
      <c r="B60" s="75"/>
      <c r="C60" s="114">
        <f>+C59-C58</f>
        <v>0</v>
      </c>
      <c r="D60" s="114">
        <f aca="true" t="shared" si="4" ref="D60:N60">+D59-D58</f>
        <v>0</v>
      </c>
      <c r="E60" s="114">
        <f t="shared" si="4"/>
        <v>0</v>
      </c>
      <c r="F60" s="114">
        <f t="shared" si="4"/>
        <v>0</v>
      </c>
      <c r="G60" s="114">
        <f t="shared" si="4"/>
        <v>0</v>
      </c>
      <c r="H60" s="114">
        <f t="shared" si="4"/>
        <v>0</v>
      </c>
      <c r="I60" s="114">
        <f t="shared" si="4"/>
        <v>0</v>
      </c>
      <c r="J60" s="114">
        <f t="shared" si="4"/>
        <v>0</v>
      </c>
      <c r="K60" s="114">
        <f t="shared" si="4"/>
        <v>0</v>
      </c>
      <c r="L60" s="114">
        <f t="shared" si="4"/>
        <v>0</v>
      </c>
      <c r="M60" s="114">
        <f t="shared" si="4"/>
        <v>0</v>
      </c>
      <c r="N60" s="114">
        <f t="shared" si="4"/>
        <v>0</v>
      </c>
    </row>
    <row r="61" spans="1:14" s="39" customFormat="1" ht="15">
      <c r="A61" s="76"/>
      <c r="B61" s="77"/>
      <c r="C61" s="13"/>
      <c r="D61" s="13"/>
      <c r="E61" s="13"/>
      <c r="F61" s="13"/>
      <c r="G61" s="13"/>
      <c r="H61" s="13"/>
      <c r="I61" s="13"/>
      <c r="J61" s="13"/>
      <c r="K61" s="13"/>
      <c r="L61" s="13"/>
      <c r="M61" s="13"/>
      <c r="N61" s="13"/>
    </row>
    <row r="62" spans="1:15" s="16" customFormat="1" ht="15">
      <c r="A62" s="70" t="s">
        <v>63</v>
      </c>
      <c r="B62" s="78"/>
      <c r="C62" s="40"/>
      <c r="D62" s="40"/>
      <c r="E62" s="40"/>
      <c r="F62" s="40"/>
      <c r="G62" s="40"/>
      <c r="H62" s="40"/>
      <c r="I62" s="40"/>
      <c r="J62" s="40"/>
      <c r="K62" s="40"/>
      <c r="L62" s="40"/>
      <c r="M62" s="40"/>
      <c r="N62" s="40"/>
      <c r="O62" s="28"/>
    </row>
    <row r="63" spans="1:14" s="16" customFormat="1" ht="15">
      <c r="A63" s="72" t="s">
        <v>31</v>
      </c>
      <c r="B63" s="219"/>
      <c r="C63" s="161"/>
      <c r="D63" s="161"/>
      <c r="E63" s="161"/>
      <c r="F63" s="161"/>
      <c r="G63" s="161"/>
      <c r="H63" s="161"/>
      <c r="I63" s="161"/>
      <c r="J63" s="161"/>
      <c r="K63" s="161"/>
      <c r="L63" s="161"/>
      <c r="M63" s="161"/>
      <c r="N63" s="161"/>
    </row>
    <row r="64" spans="1:14" s="5" customFormat="1" ht="15">
      <c r="A64" s="73" t="s">
        <v>27</v>
      </c>
      <c r="B64" s="220"/>
      <c r="C64" s="161"/>
      <c r="D64" s="161"/>
      <c r="E64" s="161"/>
      <c r="F64" s="161"/>
      <c r="G64" s="161"/>
      <c r="H64" s="161"/>
      <c r="I64" s="161"/>
      <c r="J64" s="161"/>
      <c r="K64" s="161"/>
      <c r="L64" s="161"/>
      <c r="M64" s="161"/>
      <c r="N64" s="161"/>
    </row>
    <row r="65" spans="1:14" s="38" customFormat="1" ht="15">
      <c r="A65" s="74" t="s">
        <v>49</v>
      </c>
      <c r="B65" s="75"/>
      <c r="C65" s="114">
        <f aca="true" t="shared" si="5" ref="C65:N65">+C64-C63</f>
        <v>0</v>
      </c>
      <c r="D65" s="114">
        <f t="shared" si="5"/>
        <v>0</v>
      </c>
      <c r="E65" s="114">
        <f t="shared" si="5"/>
        <v>0</v>
      </c>
      <c r="F65" s="114">
        <f t="shared" si="5"/>
        <v>0</v>
      </c>
      <c r="G65" s="114">
        <f t="shared" si="5"/>
        <v>0</v>
      </c>
      <c r="H65" s="114">
        <f t="shared" si="5"/>
        <v>0</v>
      </c>
      <c r="I65" s="114">
        <f t="shared" si="5"/>
        <v>0</v>
      </c>
      <c r="J65" s="114">
        <f t="shared" si="5"/>
        <v>0</v>
      </c>
      <c r="K65" s="114">
        <f t="shared" si="5"/>
        <v>0</v>
      </c>
      <c r="L65" s="114">
        <f t="shared" si="5"/>
        <v>0</v>
      </c>
      <c r="M65" s="114">
        <f t="shared" si="5"/>
        <v>0</v>
      </c>
      <c r="N65" s="114">
        <f t="shared" si="5"/>
        <v>0</v>
      </c>
    </row>
    <row r="66" spans="1:14" s="5" customFormat="1" ht="15">
      <c r="A66" s="33"/>
      <c r="B66" s="41"/>
      <c r="C66" s="41"/>
      <c r="D66" s="41"/>
      <c r="E66" s="41"/>
      <c r="F66" s="41"/>
      <c r="G66" s="41"/>
      <c r="H66" s="41"/>
      <c r="I66" s="41"/>
      <c r="J66" s="41"/>
      <c r="K66" s="41"/>
      <c r="L66" s="41"/>
      <c r="M66" s="41"/>
      <c r="N66" s="41"/>
    </row>
    <row r="67" spans="1:15" s="5" customFormat="1" ht="15">
      <c r="A67" s="70" t="s">
        <v>64</v>
      </c>
      <c r="B67" s="41"/>
      <c r="C67" s="42"/>
      <c r="D67" s="42"/>
      <c r="E67" s="42"/>
      <c r="F67" s="42"/>
      <c r="G67" s="42"/>
      <c r="H67" s="42"/>
      <c r="I67" s="42"/>
      <c r="J67" s="42"/>
      <c r="K67" s="42"/>
      <c r="L67" s="42"/>
      <c r="M67" s="42"/>
      <c r="N67" s="42"/>
      <c r="O67" s="30"/>
    </row>
    <row r="68" spans="1:14" s="16" customFormat="1" ht="15">
      <c r="A68" s="72" t="s">
        <v>31</v>
      </c>
      <c r="B68" s="219"/>
      <c r="C68" s="161"/>
      <c r="D68" s="161"/>
      <c r="E68" s="161"/>
      <c r="F68" s="161"/>
      <c r="G68" s="161"/>
      <c r="H68" s="161"/>
      <c r="I68" s="161"/>
      <c r="J68" s="161"/>
      <c r="K68" s="161"/>
      <c r="L68" s="161"/>
      <c r="M68" s="161"/>
      <c r="N68" s="161"/>
    </row>
    <row r="69" spans="1:14" s="5" customFormat="1" ht="15">
      <c r="A69" s="73" t="s">
        <v>27</v>
      </c>
      <c r="B69" s="220"/>
      <c r="C69" s="161"/>
      <c r="D69" s="161"/>
      <c r="E69" s="161"/>
      <c r="F69" s="161"/>
      <c r="G69" s="161"/>
      <c r="H69" s="161"/>
      <c r="I69" s="161"/>
      <c r="J69" s="161"/>
      <c r="K69" s="161"/>
      <c r="L69" s="161"/>
      <c r="M69" s="161"/>
      <c r="N69" s="161"/>
    </row>
    <row r="70" spans="1:14" s="38" customFormat="1" ht="15">
      <c r="A70" s="74" t="s">
        <v>49</v>
      </c>
      <c r="B70" s="75"/>
      <c r="C70" s="114">
        <f aca="true" t="shared" si="6" ref="C70:N70">+C69-C68</f>
        <v>0</v>
      </c>
      <c r="D70" s="114">
        <f t="shared" si="6"/>
        <v>0</v>
      </c>
      <c r="E70" s="114">
        <f t="shared" si="6"/>
        <v>0</v>
      </c>
      <c r="F70" s="114">
        <f t="shared" si="6"/>
        <v>0</v>
      </c>
      <c r="G70" s="114">
        <f t="shared" si="6"/>
        <v>0</v>
      </c>
      <c r="H70" s="114">
        <f t="shared" si="6"/>
        <v>0</v>
      </c>
      <c r="I70" s="114">
        <f t="shared" si="6"/>
        <v>0</v>
      </c>
      <c r="J70" s="114">
        <f t="shared" si="6"/>
        <v>0</v>
      </c>
      <c r="K70" s="114">
        <f t="shared" si="6"/>
        <v>0</v>
      </c>
      <c r="L70" s="114">
        <f t="shared" si="6"/>
        <v>0</v>
      </c>
      <c r="M70" s="114">
        <f t="shared" si="6"/>
        <v>0</v>
      </c>
      <c r="N70" s="114">
        <f t="shared" si="6"/>
        <v>0</v>
      </c>
    </row>
    <row r="71" spans="1:14" s="5" customFormat="1" ht="15">
      <c r="A71" s="33"/>
      <c r="B71" s="41"/>
      <c r="C71" s="41"/>
      <c r="D71" s="41"/>
      <c r="E71" s="41"/>
      <c r="F71" s="41"/>
      <c r="G71" s="41"/>
      <c r="H71" s="41"/>
      <c r="I71" s="41"/>
      <c r="J71" s="41"/>
      <c r="K71" s="41"/>
      <c r="L71" s="41"/>
      <c r="M71" s="41"/>
      <c r="N71" s="41"/>
    </row>
    <row r="72" spans="1:15" s="16" customFormat="1" ht="15">
      <c r="A72" s="70" t="s">
        <v>65</v>
      </c>
      <c r="B72" s="78"/>
      <c r="C72" s="40"/>
      <c r="D72" s="40"/>
      <c r="E72" s="40"/>
      <c r="F72" s="40"/>
      <c r="G72" s="40"/>
      <c r="H72" s="40"/>
      <c r="I72" s="40"/>
      <c r="J72" s="40"/>
      <c r="K72" s="40"/>
      <c r="L72" s="40"/>
      <c r="M72" s="40"/>
      <c r="N72" s="40"/>
      <c r="O72" s="28"/>
    </row>
    <row r="73" spans="1:14" s="16" customFormat="1" ht="15">
      <c r="A73" s="72" t="s">
        <v>31</v>
      </c>
      <c r="B73" s="219"/>
      <c r="C73" s="161"/>
      <c r="D73" s="161"/>
      <c r="E73" s="161"/>
      <c r="F73" s="161"/>
      <c r="G73" s="161"/>
      <c r="H73" s="161"/>
      <c r="I73" s="161"/>
      <c r="J73" s="161"/>
      <c r="K73" s="161"/>
      <c r="L73" s="161"/>
      <c r="M73" s="161"/>
      <c r="N73" s="161"/>
    </row>
    <row r="74" spans="1:14" s="5" customFormat="1" ht="15">
      <c r="A74" s="73" t="s">
        <v>27</v>
      </c>
      <c r="B74" s="220"/>
      <c r="C74" s="161"/>
      <c r="D74" s="161"/>
      <c r="E74" s="161"/>
      <c r="F74" s="161"/>
      <c r="G74" s="161"/>
      <c r="H74" s="161"/>
      <c r="I74" s="161"/>
      <c r="J74" s="161"/>
      <c r="K74" s="161"/>
      <c r="L74" s="161"/>
      <c r="M74" s="161"/>
      <c r="N74" s="161"/>
    </row>
    <row r="75" spans="1:14" s="38" customFormat="1" ht="15">
      <c r="A75" s="74" t="s">
        <v>49</v>
      </c>
      <c r="B75" s="75"/>
      <c r="C75" s="114">
        <f aca="true" t="shared" si="7" ref="C75:N75">+C74-C73</f>
        <v>0</v>
      </c>
      <c r="D75" s="114">
        <f t="shared" si="7"/>
        <v>0</v>
      </c>
      <c r="E75" s="114">
        <f t="shared" si="7"/>
        <v>0</v>
      </c>
      <c r="F75" s="114">
        <f t="shared" si="7"/>
        <v>0</v>
      </c>
      <c r="G75" s="114">
        <f t="shared" si="7"/>
        <v>0</v>
      </c>
      <c r="H75" s="114">
        <f t="shared" si="7"/>
        <v>0</v>
      </c>
      <c r="I75" s="114">
        <f t="shared" si="7"/>
        <v>0</v>
      </c>
      <c r="J75" s="114">
        <f t="shared" si="7"/>
        <v>0</v>
      </c>
      <c r="K75" s="114">
        <f t="shared" si="7"/>
        <v>0</v>
      </c>
      <c r="L75" s="114">
        <f t="shared" si="7"/>
        <v>0</v>
      </c>
      <c r="M75" s="114">
        <f t="shared" si="7"/>
        <v>0</v>
      </c>
      <c r="N75" s="114">
        <f t="shared" si="7"/>
        <v>0</v>
      </c>
    </row>
    <row r="76" spans="1:14" s="39" customFormat="1" ht="15">
      <c r="A76" s="76"/>
      <c r="B76" s="77"/>
      <c r="C76" s="13"/>
      <c r="D76" s="13"/>
      <c r="E76" s="13"/>
      <c r="F76" s="13"/>
      <c r="G76" s="13"/>
      <c r="H76" s="13"/>
      <c r="I76" s="13"/>
      <c r="J76" s="13"/>
      <c r="K76" s="13"/>
      <c r="L76" s="13"/>
      <c r="M76" s="13"/>
      <c r="N76" s="13"/>
    </row>
    <row r="77" spans="1:15" s="16" customFormat="1" ht="15">
      <c r="A77" s="70" t="s">
        <v>71</v>
      </c>
      <c r="B77" s="78"/>
      <c r="C77" s="40"/>
      <c r="D77" s="40"/>
      <c r="E77" s="40"/>
      <c r="F77" s="40"/>
      <c r="G77" s="40"/>
      <c r="H77" s="40"/>
      <c r="I77" s="40"/>
      <c r="J77" s="40"/>
      <c r="K77" s="40"/>
      <c r="L77" s="40"/>
      <c r="M77" s="40"/>
      <c r="N77" s="40"/>
      <c r="O77" s="28"/>
    </row>
    <row r="78" spans="1:14" s="16" customFormat="1" ht="15">
      <c r="A78" s="72" t="s">
        <v>31</v>
      </c>
      <c r="B78" s="219"/>
      <c r="C78" s="161"/>
      <c r="D78" s="161"/>
      <c r="E78" s="161"/>
      <c r="F78" s="161"/>
      <c r="G78" s="161"/>
      <c r="H78" s="161"/>
      <c r="I78" s="161"/>
      <c r="J78" s="161"/>
      <c r="K78" s="161"/>
      <c r="L78" s="161"/>
      <c r="M78" s="161"/>
      <c r="N78" s="161"/>
    </row>
    <row r="79" spans="1:14" s="5" customFormat="1" ht="15">
      <c r="A79" s="73" t="s">
        <v>27</v>
      </c>
      <c r="B79" s="220"/>
      <c r="C79" s="161"/>
      <c r="D79" s="161"/>
      <c r="E79" s="161"/>
      <c r="F79" s="161"/>
      <c r="G79" s="161"/>
      <c r="H79" s="161"/>
      <c r="I79" s="161"/>
      <c r="J79" s="161"/>
      <c r="K79" s="161"/>
      <c r="L79" s="161"/>
      <c r="M79" s="161"/>
      <c r="N79" s="161"/>
    </row>
    <row r="80" spans="1:14" s="38" customFormat="1" ht="15">
      <c r="A80" s="74" t="s">
        <v>49</v>
      </c>
      <c r="B80" s="75"/>
      <c r="C80" s="114">
        <f aca="true" t="shared" si="8" ref="C80:N80">+C79-C78</f>
        <v>0</v>
      </c>
      <c r="D80" s="114">
        <f t="shared" si="8"/>
        <v>0</v>
      </c>
      <c r="E80" s="114">
        <f t="shared" si="8"/>
        <v>0</v>
      </c>
      <c r="F80" s="114">
        <f t="shared" si="8"/>
        <v>0</v>
      </c>
      <c r="G80" s="114">
        <f t="shared" si="8"/>
        <v>0</v>
      </c>
      <c r="H80" s="114">
        <f t="shared" si="8"/>
        <v>0</v>
      </c>
      <c r="I80" s="114">
        <f t="shared" si="8"/>
        <v>0</v>
      </c>
      <c r="J80" s="114">
        <f t="shared" si="8"/>
        <v>0</v>
      </c>
      <c r="K80" s="114">
        <f t="shared" si="8"/>
        <v>0</v>
      </c>
      <c r="L80" s="114">
        <f t="shared" si="8"/>
        <v>0</v>
      </c>
      <c r="M80" s="114">
        <f t="shared" si="8"/>
        <v>0</v>
      </c>
      <c r="N80" s="114">
        <f t="shared" si="8"/>
        <v>0</v>
      </c>
    </row>
    <row r="81" spans="1:14" s="5" customFormat="1" ht="15">
      <c r="A81" s="33"/>
      <c r="B81" s="41"/>
      <c r="C81" s="41"/>
      <c r="D81" s="41"/>
      <c r="E81" s="41"/>
      <c r="F81" s="41"/>
      <c r="G81" s="41"/>
      <c r="H81" s="41"/>
      <c r="I81" s="41"/>
      <c r="J81" s="41"/>
      <c r="K81" s="41"/>
      <c r="L81" s="41"/>
      <c r="M81" s="41"/>
      <c r="N81" s="41"/>
    </row>
    <row r="82" spans="1:15" s="16" customFormat="1" ht="15">
      <c r="A82" s="70" t="s">
        <v>66</v>
      </c>
      <c r="B82" s="78"/>
      <c r="C82" s="40"/>
      <c r="D82" s="40"/>
      <c r="E82" s="40"/>
      <c r="F82" s="40"/>
      <c r="G82" s="40"/>
      <c r="H82" s="40"/>
      <c r="I82" s="40"/>
      <c r="J82" s="40"/>
      <c r="K82" s="40"/>
      <c r="L82" s="40"/>
      <c r="M82" s="40"/>
      <c r="N82" s="40"/>
      <c r="O82" s="28"/>
    </row>
    <row r="83" spans="1:14" s="16" customFormat="1" ht="15">
      <c r="A83" s="72" t="s">
        <v>31</v>
      </c>
      <c r="B83" s="219"/>
      <c r="C83" s="161"/>
      <c r="D83" s="161"/>
      <c r="E83" s="161"/>
      <c r="F83" s="161"/>
      <c r="G83" s="161"/>
      <c r="H83" s="161"/>
      <c r="I83" s="161"/>
      <c r="J83" s="161"/>
      <c r="K83" s="161"/>
      <c r="L83" s="161"/>
      <c r="M83" s="161"/>
      <c r="N83" s="161"/>
    </row>
    <row r="84" spans="1:14" s="5" customFormat="1" ht="15">
      <c r="A84" s="73" t="s">
        <v>27</v>
      </c>
      <c r="B84" s="220"/>
      <c r="C84" s="161"/>
      <c r="D84" s="161"/>
      <c r="E84" s="161"/>
      <c r="F84" s="161"/>
      <c r="G84" s="161"/>
      <c r="H84" s="161"/>
      <c r="I84" s="161"/>
      <c r="J84" s="161"/>
      <c r="K84" s="161"/>
      <c r="L84" s="161"/>
      <c r="M84" s="161"/>
      <c r="N84" s="161"/>
    </row>
    <row r="85" spans="1:14" s="38" customFormat="1" ht="15">
      <c r="A85" s="74" t="s">
        <v>49</v>
      </c>
      <c r="B85" s="75"/>
      <c r="C85" s="114">
        <f aca="true" t="shared" si="9" ref="C85:N85">+C84-C83</f>
        <v>0</v>
      </c>
      <c r="D85" s="114">
        <f t="shared" si="9"/>
        <v>0</v>
      </c>
      <c r="E85" s="114">
        <f t="shared" si="9"/>
        <v>0</v>
      </c>
      <c r="F85" s="114">
        <f t="shared" si="9"/>
        <v>0</v>
      </c>
      <c r="G85" s="114">
        <f t="shared" si="9"/>
        <v>0</v>
      </c>
      <c r="H85" s="114">
        <f t="shared" si="9"/>
        <v>0</v>
      </c>
      <c r="I85" s="114">
        <f t="shared" si="9"/>
        <v>0</v>
      </c>
      <c r="J85" s="114">
        <f t="shared" si="9"/>
        <v>0</v>
      </c>
      <c r="K85" s="114">
        <f t="shared" si="9"/>
        <v>0</v>
      </c>
      <c r="L85" s="114">
        <f t="shared" si="9"/>
        <v>0</v>
      </c>
      <c r="M85" s="114">
        <f t="shared" si="9"/>
        <v>0</v>
      </c>
      <c r="N85" s="114">
        <f t="shared" si="9"/>
        <v>0</v>
      </c>
    </row>
    <row r="86" spans="1:14" s="5" customFormat="1" ht="15">
      <c r="A86" s="33"/>
      <c r="B86" s="41"/>
      <c r="C86" s="41"/>
      <c r="D86" s="41"/>
      <c r="E86" s="41"/>
      <c r="F86" s="41"/>
      <c r="G86" s="41"/>
      <c r="H86" s="41"/>
      <c r="I86" s="41"/>
      <c r="J86" s="41"/>
      <c r="K86" s="41"/>
      <c r="L86" s="41"/>
      <c r="M86" s="41"/>
      <c r="N86" s="41"/>
    </row>
    <row r="87" spans="1:15" s="16" customFormat="1" ht="15">
      <c r="A87" s="70" t="s">
        <v>69</v>
      </c>
      <c r="B87" s="78"/>
      <c r="C87" s="40"/>
      <c r="D87" s="40"/>
      <c r="E87" s="40"/>
      <c r="F87" s="40"/>
      <c r="G87" s="40"/>
      <c r="H87" s="40"/>
      <c r="I87" s="40"/>
      <c r="J87" s="40"/>
      <c r="K87" s="40"/>
      <c r="L87" s="40"/>
      <c r="M87" s="40"/>
      <c r="N87" s="40"/>
      <c r="O87" s="28"/>
    </row>
    <row r="88" spans="1:14" s="16" customFormat="1" ht="15">
      <c r="A88" s="72" t="s">
        <v>31</v>
      </c>
      <c r="B88" s="219"/>
      <c r="C88" s="161"/>
      <c r="D88" s="161"/>
      <c r="E88" s="161"/>
      <c r="F88" s="161"/>
      <c r="G88" s="161"/>
      <c r="H88" s="161"/>
      <c r="I88" s="161"/>
      <c r="J88" s="161"/>
      <c r="K88" s="161"/>
      <c r="L88" s="161"/>
      <c r="M88" s="161"/>
      <c r="N88" s="161"/>
    </row>
    <row r="89" spans="1:14" s="5" customFormat="1" ht="15">
      <c r="A89" s="73" t="s">
        <v>27</v>
      </c>
      <c r="B89" s="220"/>
      <c r="C89" s="161"/>
      <c r="D89" s="161"/>
      <c r="E89" s="161"/>
      <c r="F89" s="161"/>
      <c r="G89" s="161"/>
      <c r="H89" s="161"/>
      <c r="I89" s="161"/>
      <c r="J89" s="161"/>
      <c r="K89" s="161"/>
      <c r="L89" s="161"/>
      <c r="M89" s="161"/>
      <c r="N89" s="161"/>
    </row>
    <row r="90" spans="1:14" s="38" customFormat="1" ht="15">
      <c r="A90" s="74" t="s">
        <v>49</v>
      </c>
      <c r="B90" s="75"/>
      <c r="C90" s="114">
        <f aca="true" t="shared" si="10" ref="C90:N90">+C89-C88</f>
        <v>0</v>
      </c>
      <c r="D90" s="114">
        <f t="shared" si="10"/>
        <v>0</v>
      </c>
      <c r="E90" s="114">
        <f t="shared" si="10"/>
        <v>0</v>
      </c>
      <c r="F90" s="114">
        <f t="shared" si="10"/>
        <v>0</v>
      </c>
      <c r="G90" s="114">
        <f t="shared" si="10"/>
        <v>0</v>
      </c>
      <c r="H90" s="114">
        <f t="shared" si="10"/>
        <v>0</v>
      </c>
      <c r="I90" s="114">
        <f t="shared" si="10"/>
        <v>0</v>
      </c>
      <c r="J90" s="114">
        <f t="shared" si="10"/>
        <v>0</v>
      </c>
      <c r="K90" s="114">
        <f t="shared" si="10"/>
        <v>0</v>
      </c>
      <c r="L90" s="114">
        <f t="shared" si="10"/>
        <v>0</v>
      </c>
      <c r="M90" s="114">
        <f t="shared" si="10"/>
        <v>0</v>
      </c>
      <c r="N90" s="114">
        <f t="shared" si="10"/>
        <v>0</v>
      </c>
    </row>
    <row r="91" spans="1:14" s="5" customFormat="1" ht="15">
      <c r="A91" s="33"/>
      <c r="B91" s="41"/>
      <c r="C91" s="41"/>
      <c r="D91" s="41"/>
      <c r="E91" s="41"/>
      <c r="F91" s="41"/>
      <c r="G91" s="41"/>
      <c r="H91" s="41"/>
      <c r="I91" s="41"/>
      <c r="J91" s="41"/>
      <c r="K91" s="41"/>
      <c r="L91" s="41"/>
      <c r="M91" s="41"/>
      <c r="N91" s="41"/>
    </row>
    <row r="92" spans="1:15" s="16" customFormat="1" ht="15">
      <c r="A92" s="70" t="s">
        <v>67</v>
      </c>
      <c r="B92" s="78"/>
      <c r="C92" s="40"/>
      <c r="D92" s="40"/>
      <c r="E92" s="40"/>
      <c r="F92" s="40"/>
      <c r="G92" s="40"/>
      <c r="H92" s="40"/>
      <c r="I92" s="40"/>
      <c r="J92" s="40"/>
      <c r="K92" s="40"/>
      <c r="L92" s="40"/>
      <c r="M92" s="40"/>
      <c r="N92" s="40"/>
      <c r="O92" s="28"/>
    </row>
    <row r="93" spans="1:14" s="16" customFormat="1" ht="15">
      <c r="A93" s="72" t="s">
        <v>31</v>
      </c>
      <c r="B93" s="219"/>
      <c r="C93" s="161"/>
      <c r="D93" s="161"/>
      <c r="E93" s="161"/>
      <c r="F93" s="161"/>
      <c r="G93" s="161"/>
      <c r="H93" s="161"/>
      <c r="I93" s="161"/>
      <c r="J93" s="161"/>
      <c r="K93" s="161"/>
      <c r="L93" s="161"/>
      <c r="M93" s="161"/>
      <c r="N93" s="161"/>
    </row>
    <row r="94" spans="1:14" s="5" customFormat="1" ht="15">
      <c r="A94" s="73" t="s">
        <v>27</v>
      </c>
      <c r="B94" s="220"/>
      <c r="C94" s="161"/>
      <c r="D94" s="161"/>
      <c r="E94" s="161"/>
      <c r="F94" s="161"/>
      <c r="G94" s="161"/>
      <c r="H94" s="161"/>
      <c r="I94" s="161"/>
      <c r="J94" s="161"/>
      <c r="K94" s="161"/>
      <c r="L94" s="161"/>
      <c r="M94" s="161"/>
      <c r="N94" s="161"/>
    </row>
    <row r="95" spans="1:14" s="38" customFormat="1" ht="15">
      <c r="A95" s="74" t="s">
        <v>49</v>
      </c>
      <c r="B95" s="75"/>
      <c r="C95" s="114">
        <f aca="true" t="shared" si="11" ref="C95:N95">+C94-C93</f>
        <v>0</v>
      </c>
      <c r="D95" s="114">
        <f t="shared" si="11"/>
        <v>0</v>
      </c>
      <c r="E95" s="114">
        <f t="shared" si="11"/>
        <v>0</v>
      </c>
      <c r="F95" s="114">
        <f t="shared" si="11"/>
        <v>0</v>
      </c>
      <c r="G95" s="114">
        <f t="shared" si="11"/>
        <v>0</v>
      </c>
      <c r="H95" s="114">
        <f t="shared" si="11"/>
        <v>0</v>
      </c>
      <c r="I95" s="114">
        <f t="shared" si="11"/>
        <v>0</v>
      </c>
      <c r="J95" s="114">
        <f t="shared" si="11"/>
        <v>0</v>
      </c>
      <c r="K95" s="114">
        <f t="shared" si="11"/>
        <v>0</v>
      </c>
      <c r="L95" s="114">
        <f t="shared" si="11"/>
        <v>0</v>
      </c>
      <c r="M95" s="114">
        <f t="shared" si="11"/>
        <v>0</v>
      </c>
      <c r="N95" s="114">
        <f t="shared" si="11"/>
        <v>0</v>
      </c>
    </row>
    <row r="96" spans="1:14" s="5" customFormat="1" ht="15">
      <c r="A96" s="33"/>
      <c r="B96" s="41"/>
      <c r="C96" s="41"/>
      <c r="D96" s="41"/>
      <c r="E96" s="41"/>
      <c r="F96" s="41"/>
      <c r="G96" s="41"/>
      <c r="H96" s="41"/>
      <c r="I96" s="41"/>
      <c r="J96" s="41"/>
      <c r="K96" s="41"/>
      <c r="L96" s="41"/>
      <c r="M96" s="41"/>
      <c r="N96" s="41"/>
    </row>
    <row r="97" spans="1:15" s="16" customFormat="1" ht="15">
      <c r="A97" s="70" t="s">
        <v>68</v>
      </c>
      <c r="B97" s="78"/>
      <c r="C97" s="40"/>
      <c r="D97" s="40"/>
      <c r="E97" s="40"/>
      <c r="F97" s="40"/>
      <c r="G97" s="40"/>
      <c r="H97" s="40"/>
      <c r="I97" s="40"/>
      <c r="J97" s="40"/>
      <c r="K97" s="40"/>
      <c r="L97" s="40"/>
      <c r="M97" s="40"/>
      <c r="N97" s="40"/>
      <c r="O97" s="28"/>
    </row>
    <row r="98" spans="1:14" s="16" customFormat="1" ht="15">
      <c r="A98" s="72" t="s">
        <v>31</v>
      </c>
      <c r="B98" s="219"/>
      <c r="C98" s="161"/>
      <c r="D98" s="161"/>
      <c r="E98" s="161"/>
      <c r="F98" s="161"/>
      <c r="G98" s="161"/>
      <c r="H98" s="161"/>
      <c r="I98" s="161"/>
      <c r="J98" s="161"/>
      <c r="K98" s="161"/>
      <c r="L98" s="161"/>
      <c r="M98" s="161"/>
      <c r="N98" s="161"/>
    </row>
    <row r="99" spans="1:14" s="5" customFormat="1" ht="15">
      <c r="A99" s="73" t="s">
        <v>27</v>
      </c>
      <c r="B99" s="220"/>
      <c r="C99" s="161"/>
      <c r="D99" s="161"/>
      <c r="E99" s="161"/>
      <c r="F99" s="161"/>
      <c r="G99" s="161"/>
      <c r="H99" s="161"/>
      <c r="I99" s="161"/>
      <c r="J99" s="161"/>
      <c r="K99" s="161"/>
      <c r="L99" s="161"/>
      <c r="M99" s="161"/>
      <c r="N99" s="161"/>
    </row>
    <row r="100" spans="1:14" s="38" customFormat="1" ht="15">
      <c r="A100" s="74" t="s">
        <v>49</v>
      </c>
      <c r="B100" s="75"/>
      <c r="C100" s="114">
        <f aca="true" t="shared" si="12" ref="C100:N100">+C99-C98</f>
        <v>0</v>
      </c>
      <c r="D100" s="114">
        <f t="shared" si="12"/>
        <v>0</v>
      </c>
      <c r="E100" s="114">
        <f t="shared" si="12"/>
        <v>0</v>
      </c>
      <c r="F100" s="114">
        <f t="shared" si="12"/>
        <v>0</v>
      </c>
      <c r="G100" s="114">
        <f t="shared" si="12"/>
        <v>0</v>
      </c>
      <c r="H100" s="114">
        <f t="shared" si="12"/>
        <v>0</v>
      </c>
      <c r="I100" s="114">
        <f t="shared" si="12"/>
        <v>0</v>
      </c>
      <c r="J100" s="114">
        <f t="shared" si="12"/>
        <v>0</v>
      </c>
      <c r="K100" s="114">
        <f t="shared" si="12"/>
        <v>0</v>
      </c>
      <c r="L100" s="114">
        <f t="shared" si="12"/>
        <v>0</v>
      </c>
      <c r="M100" s="114">
        <f t="shared" si="12"/>
        <v>0</v>
      </c>
      <c r="N100" s="114">
        <f t="shared" si="12"/>
        <v>0</v>
      </c>
    </row>
    <row r="101" spans="1:14" s="5" customFormat="1" ht="12.75" customHeight="1">
      <c r="A101" s="33"/>
      <c r="B101" s="41"/>
      <c r="C101" s="41"/>
      <c r="D101" s="41"/>
      <c r="E101" s="41"/>
      <c r="F101" s="41"/>
      <c r="G101" s="41"/>
      <c r="H101" s="41"/>
      <c r="I101" s="41"/>
      <c r="J101" s="41"/>
      <c r="K101" s="41"/>
      <c r="L101" s="41"/>
      <c r="M101" s="41"/>
      <c r="N101" s="41"/>
    </row>
    <row r="102" spans="1:15" s="16" customFormat="1" ht="15">
      <c r="A102" s="70" t="s">
        <v>73</v>
      </c>
      <c r="B102" s="78"/>
      <c r="C102" s="40"/>
      <c r="D102" s="40"/>
      <c r="E102" s="40"/>
      <c r="F102" s="40"/>
      <c r="G102" s="40"/>
      <c r="H102" s="40"/>
      <c r="I102" s="40"/>
      <c r="J102" s="40"/>
      <c r="K102" s="40"/>
      <c r="L102" s="40"/>
      <c r="M102" s="40"/>
      <c r="N102" s="40"/>
      <c r="O102" s="28"/>
    </row>
    <row r="103" spans="1:14" s="16" customFormat="1" ht="15">
      <c r="A103" s="72" t="s">
        <v>31</v>
      </c>
      <c r="B103" s="219"/>
      <c r="C103" s="161"/>
      <c r="D103" s="161"/>
      <c r="E103" s="161"/>
      <c r="F103" s="161"/>
      <c r="G103" s="161"/>
      <c r="H103" s="161"/>
      <c r="I103" s="161"/>
      <c r="J103" s="161"/>
      <c r="K103" s="161"/>
      <c r="L103" s="161"/>
      <c r="M103" s="161"/>
      <c r="N103" s="161"/>
    </row>
    <row r="104" spans="1:14" s="5" customFormat="1" ht="15">
      <c r="A104" s="73" t="s">
        <v>27</v>
      </c>
      <c r="B104" s="220"/>
      <c r="C104" s="161"/>
      <c r="D104" s="161"/>
      <c r="E104" s="161"/>
      <c r="F104" s="161"/>
      <c r="G104" s="161"/>
      <c r="H104" s="161"/>
      <c r="I104" s="161"/>
      <c r="J104" s="161"/>
      <c r="K104" s="161"/>
      <c r="L104" s="161"/>
      <c r="M104" s="161"/>
      <c r="N104" s="161"/>
    </row>
    <row r="105" spans="1:14" s="38" customFormat="1" ht="15">
      <c r="A105" s="74" t="s">
        <v>49</v>
      </c>
      <c r="B105" s="75"/>
      <c r="C105" s="114">
        <f aca="true" t="shared" si="13" ref="C105:N105">+C104-C103</f>
        <v>0</v>
      </c>
      <c r="D105" s="114">
        <f t="shared" si="13"/>
        <v>0</v>
      </c>
      <c r="E105" s="114">
        <f t="shared" si="13"/>
        <v>0</v>
      </c>
      <c r="F105" s="114">
        <f t="shared" si="13"/>
        <v>0</v>
      </c>
      <c r="G105" s="114">
        <f t="shared" si="13"/>
        <v>0</v>
      </c>
      <c r="H105" s="114">
        <f t="shared" si="13"/>
        <v>0</v>
      </c>
      <c r="I105" s="114">
        <f t="shared" si="13"/>
        <v>0</v>
      </c>
      <c r="J105" s="114">
        <f t="shared" si="13"/>
        <v>0</v>
      </c>
      <c r="K105" s="114">
        <f t="shared" si="13"/>
        <v>0</v>
      </c>
      <c r="L105" s="114">
        <f t="shared" si="13"/>
        <v>0</v>
      </c>
      <c r="M105" s="114">
        <f t="shared" si="13"/>
        <v>0</v>
      </c>
      <c r="N105" s="114">
        <f t="shared" si="13"/>
        <v>0</v>
      </c>
    </row>
    <row r="106" spans="1:14" s="5" customFormat="1" ht="15">
      <c r="A106" s="33"/>
      <c r="B106" s="41"/>
      <c r="C106" s="41"/>
      <c r="D106" s="41"/>
      <c r="E106" s="41"/>
      <c r="F106" s="41"/>
      <c r="G106" s="41"/>
      <c r="H106" s="41"/>
      <c r="I106" s="41"/>
      <c r="J106" s="41"/>
      <c r="K106" s="41"/>
      <c r="L106" s="41"/>
      <c r="M106" s="41"/>
      <c r="N106" s="41"/>
    </row>
    <row r="107" spans="1:15" s="16" customFormat="1" ht="15">
      <c r="A107" s="70" t="s">
        <v>74</v>
      </c>
      <c r="B107" s="78"/>
      <c r="C107" s="40"/>
      <c r="D107" s="40"/>
      <c r="E107" s="40"/>
      <c r="F107" s="40"/>
      <c r="G107" s="40"/>
      <c r="H107" s="40"/>
      <c r="I107" s="40"/>
      <c r="J107" s="40"/>
      <c r="K107" s="40"/>
      <c r="L107" s="40"/>
      <c r="M107" s="40"/>
      <c r="N107" s="40"/>
      <c r="O107" s="28"/>
    </row>
    <row r="108" spans="1:14" s="16" customFormat="1" ht="15">
      <c r="A108" s="72" t="s">
        <v>31</v>
      </c>
      <c r="B108" s="219"/>
      <c r="C108" s="161"/>
      <c r="D108" s="161"/>
      <c r="E108" s="161"/>
      <c r="F108" s="161"/>
      <c r="G108" s="161"/>
      <c r="H108" s="161"/>
      <c r="I108" s="161"/>
      <c r="J108" s="161"/>
      <c r="K108" s="161"/>
      <c r="L108" s="161"/>
      <c r="M108" s="161"/>
      <c r="N108" s="161"/>
    </row>
    <row r="109" spans="1:14" s="5" customFormat="1" ht="15">
      <c r="A109" s="73" t="s">
        <v>27</v>
      </c>
      <c r="B109" s="220"/>
      <c r="C109" s="161"/>
      <c r="D109" s="161"/>
      <c r="E109" s="161"/>
      <c r="F109" s="161"/>
      <c r="G109" s="161"/>
      <c r="H109" s="161"/>
      <c r="I109" s="161"/>
      <c r="J109" s="161"/>
      <c r="K109" s="161"/>
      <c r="L109" s="161"/>
      <c r="M109" s="161"/>
      <c r="N109" s="161"/>
    </row>
    <row r="110" spans="1:14" s="38" customFormat="1" ht="15">
      <c r="A110" s="74" t="s">
        <v>49</v>
      </c>
      <c r="B110" s="75"/>
      <c r="C110" s="114">
        <f aca="true" t="shared" si="14" ref="C110:N110">+C109-C108</f>
        <v>0</v>
      </c>
      <c r="D110" s="114">
        <f t="shared" si="14"/>
        <v>0</v>
      </c>
      <c r="E110" s="114">
        <f t="shared" si="14"/>
        <v>0</v>
      </c>
      <c r="F110" s="114">
        <f t="shared" si="14"/>
        <v>0</v>
      </c>
      <c r="G110" s="114">
        <f t="shared" si="14"/>
        <v>0</v>
      </c>
      <c r="H110" s="114">
        <f t="shared" si="14"/>
        <v>0</v>
      </c>
      <c r="I110" s="114">
        <f t="shared" si="14"/>
        <v>0</v>
      </c>
      <c r="J110" s="114">
        <f t="shared" si="14"/>
        <v>0</v>
      </c>
      <c r="K110" s="114">
        <f t="shared" si="14"/>
        <v>0</v>
      </c>
      <c r="L110" s="114">
        <f t="shared" si="14"/>
        <v>0</v>
      </c>
      <c r="M110" s="114">
        <f t="shared" si="14"/>
        <v>0</v>
      </c>
      <c r="N110" s="114">
        <f t="shared" si="14"/>
        <v>0</v>
      </c>
    </row>
    <row r="111" spans="1:14" s="5" customFormat="1" ht="15">
      <c r="A111" s="33"/>
      <c r="B111" s="41"/>
      <c r="C111" s="41"/>
      <c r="D111" s="41"/>
      <c r="E111" s="41"/>
      <c r="F111" s="41"/>
      <c r="G111" s="41"/>
      <c r="H111" s="41"/>
      <c r="I111" s="41"/>
      <c r="J111" s="41"/>
      <c r="K111" s="41"/>
      <c r="L111" s="41"/>
      <c r="M111" s="41"/>
      <c r="N111" s="41"/>
    </row>
    <row r="112" spans="1:15" s="5" customFormat="1" ht="15">
      <c r="A112" s="70" t="s">
        <v>75</v>
      </c>
      <c r="B112" s="41"/>
      <c r="C112" s="42"/>
      <c r="D112" s="42"/>
      <c r="E112" s="42"/>
      <c r="F112" s="42"/>
      <c r="G112" s="42"/>
      <c r="H112" s="42"/>
      <c r="I112" s="42"/>
      <c r="J112" s="42"/>
      <c r="K112" s="42"/>
      <c r="L112" s="42"/>
      <c r="M112" s="42"/>
      <c r="N112" s="42"/>
      <c r="O112" s="30"/>
    </row>
    <row r="113" spans="1:14" s="16" customFormat="1" ht="15">
      <c r="A113" s="72" t="s">
        <v>31</v>
      </c>
      <c r="B113" s="219"/>
      <c r="C113" s="161"/>
      <c r="D113" s="161"/>
      <c r="E113" s="161"/>
      <c r="F113" s="161"/>
      <c r="G113" s="161"/>
      <c r="H113" s="161"/>
      <c r="I113" s="161"/>
      <c r="J113" s="161"/>
      <c r="K113" s="161"/>
      <c r="L113" s="161"/>
      <c r="M113" s="161"/>
      <c r="N113" s="161"/>
    </row>
    <row r="114" spans="1:14" s="5" customFormat="1" ht="15">
      <c r="A114" s="73" t="s">
        <v>27</v>
      </c>
      <c r="B114" s="220"/>
      <c r="C114" s="161"/>
      <c r="D114" s="161"/>
      <c r="E114" s="161"/>
      <c r="F114" s="161"/>
      <c r="G114" s="161"/>
      <c r="H114" s="161"/>
      <c r="I114" s="161"/>
      <c r="J114" s="161"/>
      <c r="K114" s="161"/>
      <c r="L114" s="161"/>
      <c r="M114" s="161"/>
      <c r="N114" s="161"/>
    </row>
    <row r="115" spans="1:14" s="39" customFormat="1" ht="15">
      <c r="A115" s="72" t="s">
        <v>49</v>
      </c>
      <c r="B115" s="77"/>
      <c r="C115" s="114">
        <f aca="true" t="shared" si="15" ref="C115:N115">+C114-C113</f>
        <v>0</v>
      </c>
      <c r="D115" s="114">
        <f t="shared" si="15"/>
        <v>0</v>
      </c>
      <c r="E115" s="114">
        <f t="shared" si="15"/>
        <v>0</v>
      </c>
      <c r="F115" s="114">
        <f t="shared" si="15"/>
        <v>0</v>
      </c>
      <c r="G115" s="114">
        <f t="shared" si="15"/>
        <v>0</v>
      </c>
      <c r="H115" s="114">
        <f t="shared" si="15"/>
        <v>0</v>
      </c>
      <c r="I115" s="114">
        <f t="shared" si="15"/>
        <v>0</v>
      </c>
      <c r="J115" s="114">
        <f t="shared" si="15"/>
        <v>0</v>
      </c>
      <c r="K115" s="114">
        <f t="shared" si="15"/>
        <v>0</v>
      </c>
      <c r="L115" s="114">
        <f t="shared" si="15"/>
        <v>0</v>
      </c>
      <c r="M115" s="114">
        <f t="shared" si="15"/>
        <v>0</v>
      </c>
      <c r="N115" s="114">
        <f t="shared" si="15"/>
        <v>0</v>
      </c>
    </row>
    <row r="116" spans="1:14" s="5" customFormat="1" ht="15">
      <c r="A116" s="33"/>
      <c r="B116" s="41"/>
      <c r="C116" s="41"/>
      <c r="D116" s="41"/>
      <c r="E116" s="41"/>
      <c r="F116" s="41"/>
      <c r="G116" s="41"/>
      <c r="H116" s="41"/>
      <c r="I116" s="41"/>
      <c r="J116" s="41"/>
      <c r="K116" s="41"/>
      <c r="L116" s="41"/>
      <c r="M116" s="41"/>
      <c r="N116" s="41"/>
    </row>
    <row r="117" spans="1:15" s="16" customFormat="1" ht="15">
      <c r="A117" s="70" t="s">
        <v>76</v>
      </c>
      <c r="B117" s="78"/>
      <c r="C117" s="40"/>
      <c r="D117" s="40"/>
      <c r="E117" s="40"/>
      <c r="F117" s="40"/>
      <c r="G117" s="40"/>
      <c r="H117" s="40"/>
      <c r="I117" s="40"/>
      <c r="J117" s="40"/>
      <c r="K117" s="40"/>
      <c r="L117" s="40"/>
      <c r="M117" s="40"/>
      <c r="N117" s="40"/>
      <c r="O117" s="28"/>
    </row>
    <row r="118" spans="1:14" s="16" customFormat="1" ht="15">
      <c r="A118" s="72" t="s">
        <v>31</v>
      </c>
      <c r="B118" s="219"/>
      <c r="C118" s="161"/>
      <c r="D118" s="161"/>
      <c r="E118" s="161"/>
      <c r="F118" s="161"/>
      <c r="G118" s="161"/>
      <c r="H118" s="161"/>
      <c r="I118" s="161"/>
      <c r="J118" s="161"/>
      <c r="K118" s="161"/>
      <c r="L118" s="161"/>
      <c r="M118" s="161"/>
      <c r="N118" s="161"/>
    </row>
    <row r="119" spans="1:14" s="5" customFormat="1" ht="15">
      <c r="A119" s="73" t="s">
        <v>27</v>
      </c>
      <c r="B119" s="220"/>
      <c r="C119" s="161"/>
      <c r="D119" s="161"/>
      <c r="E119" s="161"/>
      <c r="F119" s="161"/>
      <c r="G119" s="161"/>
      <c r="H119" s="161"/>
      <c r="I119" s="161"/>
      <c r="J119" s="161"/>
      <c r="K119" s="161"/>
      <c r="L119" s="161"/>
      <c r="M119" s="161"/>
      <c r="N119" s="161"/>
    </row>
    <row r="120" spans="1:14" s="38" customFormat="1" ht="15">
      <c r="A120" s="74" t="s">
        <v>49</v>
      </c>
      <c r="B120" s="75"/>
      <c r="C120" s="114">
        <f aca="true" t="shared" si="16" ref="C120:N120">+C119-C118</f>
        <v>0</v>
      </c>
      <c r="D120" s="114">
        <f t="shared" si="16"/>
        <v>0</v>
      </c>
      <c r="E120" s="114">
        <f t="shared" si="16"/>
        <v>0</v>
      </c>
      <c r="F120" s="114">
        <f t="shared" si="16"/>
        <v>0</v>
      </c>
      <c r="G120" s="114">
        <f t="shared" si="16"/>
        <v>0</v>
      </c>
      <c r="H120" s="114">
        <f t="shared" si="16"/>
        <v>0</v>
      </c>
      <c r="I120" s="114">
        <f t="shared" si="16"/>
        <v>0</v>
      </c>
      <c r="J120" s="114">
        <f t="shared" si="16"/>
        <v>0</v>
      </c>
      <c r="K120" s="114">
        <f t="shared" si="16"/>
        <v>0</v>
      </c>
      <c r="L120" s="114">
        <f t="shared" si="16"/>
        <v>0</v>
      </c>
      <c r="M120" s="114">
        <f t="shared" si="16"/>
        <v>0</v>
      </c>
      <c r="N120" s="114">
        <f t="shared" si="16"/>
        <v>0</v>
      </c>
    </row>
    <row r="121" spans="1:14" s="5" customFormat="1" ht="15">
      <c r="A121" s="33"/>
      <c r="B121" s="41"/>
      <c r="C121" s="41"/>
      <c r="D121" s="41"/>
      <c r="E121" s="41"/>
      <c r="F121" s="41"/>
      <c r="G121" s="41"/>
      <c r="H121" s="41"/>
      <c r="I121" s="41"/>
      <c r="J121" s="41"/>
      <c r="K121" s="41"/>
      <c r="L121" s="41"/>
      <c r="M121" s="41"/>
      <c r="N121" s="41"/>
    </row>
    <row r="122" spans="1:15" s="16" customFormat="1" ht="15">
      <c r="A122" s="70" t="s">
        <v>130</v>
      </c>
      <c r="B122" s="78"/>
      <c r="C122" s="40"/>
      <c r="D122" s="40"/>
      <c r="E122" s="40"/>
      <c r="F122" s="40"/>
      <c r="G122" s="40"/>
      <c r="H122" s="40"/>
      <c r="I122" s="40"/>
      <c r="J122" s="40"/>
      <c r="K122" s="40"/>
      <c r="L122" s="40"/>
      <c r="M122" s="40"/>
      <c r="N122" s="40"/>
      <c r="O122" s="28"/>
    </row>
    <row r="123" spans="1:14" s="16" customFormat="1" ht="15">
      <c r="A123" s="72" t="s">
        <v>31</v>
      </c>
      <c r="B123" s="219"/>
      <c r="C123" s="161"/>
      <c r="D123" s="161"/>
      <c r="E123" s="161"/>
      <c r="F123" s="161"/>
      <c r="G123" s="161"/>
      <c r="H123" s="161"/>
      <c r="I123" s="161"/>
      <c r="J123" s="161"/>
      <c r="K123" s="161"/>
      <c r="L123" s="161"/>
      <c r="M123" s="161"/>
      <c r="N123" s="161"/>
    </row>
    <row r="124" spans="1:14" s="5" customFormat="1" ht="15">
      <c r="A124" s="73" t="s">
        <v>27</v>
      </c>
      <c r="B124" s="220"/>
      <c r="C124" s="161"/>
      <c r="D124" s="161"/>
      <c r="E124" s="161"/>
      <c r="F124" s="161"/>
      <c r="G124" s="161"/>
      <c r="H124" s="161"/>
      <c r="I124" s="161"/>
      <c r="J124" s="161"/>
      <c r="K124" s="161"/>
      <c r="L124" s="161"/>
      <c r="M124" s="161"/>
      <c r="N124" s="161"/>
    </row>
    <row r="125" spans="1:14" s="38" customFormat="1" ht="15">
      <c r="A125" s="74" t="s">
        <v>49</v>
      </c>
      <c r="B125" s="75"/>
      <c r="C125" s="114">
        <f aca="true" t="shared" si="17" ref="C125:N125">+C124-C123</f>
        <v>0</v>
      </c>
      <c r="D125" s="114">
        <f t="shared" si="17"/>
        <v>0</v>
      </c>
      <c r="E125" s="114">
        <f t="shared" si="17"/>
        <v>0</v>
      </c>
      <c r="F125" s="114">
        <f t="shared" si="17"/>
        <v>0</v>
      </c>
      <c r="G125" s="114">
        <f t="shared" si="17"/>
        <v>0</v>
      </c>
      <c r="H125" s="114">
        <f t="shared" si="17"/>
        <v>0</v>
      </c>
      <c r="I125" s="114">
        <f t="shared" si="17"/>
        <v>0</v>
      </c>
      <c r="J125" s="114">
        <f t="shared" si="17"/>
        <v>0</v>
      </c>
      <c r="K125" s="114">
        <f t="shared" si="17"/>
        <v>0</v>
      </c>
      <c r="L125" s="114">
        <f t="shared" si="17"/>
        <v>0</v>
      </c>
      <c r="M125" s="114">
        <f t="shared" si="17"/>
        <v>0</v>
      </c>
      <c r="N125" s="114">
        <f t="shared" si="17"/>
        <v>0</v>
      </c>
    </row>
    <row r="126" spans="1:14" s="5" customFormat="1" ht="15">
      <c r="A126" s="33"/>
      <c r="B126" s="41"/>
      <c r="C126" s="41"/>
      <c r="D126" s="41"/>
      <c r="E126" s="41"/>
      <c r="F126" s="41"/>
      <c r="G126" s="41"/>
      <c r="H126" s="41"/>
      <c r="I126" s="41"/>
      <c r="J126" s="41"/>
      <c r="K126" s="41"/>
      <c r="L126" s="41"/>
      <c r="M126" s="41"/>
      <c r="N126" s="41"/>
    </row>
    <row r="127" spans="1:15" s="16" customFormat="1" ht="15">
      <c r="A127" s="70" t="s">
        <v>70</v>
      </c>
      <c r="B127" s="78"/>
      <c r="C127" s="40"/>
      <c r="D127" s="40"/>
      <c r="E127" s="40"/>
      <c r="F127" s="40"/>
      <c r="G127" s="40"/>
      <c r="H127" s="40"/>
      <c r="I127" s="40"/>
      <c r="J127" s="40"/>
      <c r="K127" s="40"/>
      <c r="L127" s="40"/>
      <c r="M127" s="40"/>
      <c r="N127" s="40"/>
      <c r="O127" s="28"/>
    </row>
    <row r="128" spans="1:14" s="16" customFormat="1" ht="15">
      <c r="A128" s="74" t="s">
        <v>80</v>
      </c>
      <c r="B128" s="216"/>
      <c r="C128" s="114">
        <f>+C118+C113+C108+C103+C98+C93+C88+C83+C78+C73+C68+C63+C58+C123</f>
        <v>0</v>
      </c>
      <c r="D128" s="114">
        <f aca="true" t="shared" si="18" ref="D128:N128">+D118+D113+D108+D103+D98+D93+D88+D83+D78+D73+D68+D63+D58+D123</f>
        <v>0</v>
      </c>
      <c r="E128" s="114">
        <f t="shared" si="18"/>
        <v>0</v>
      </c>
      <c r="F128" s="114">
        <f t="shared" si="18"/>
        <v>0</v>
      </c>
      <c r="G128" s="114">
        <f t="shared" si="18"/>
        <v>0</v>
      </c>
      <c r="H128" s="114">
        <f t="shared" si="18"/>
        <v>0</v>
      </c>
      <c r="I128" s="114">
        <f t="shared" si="18"/>
        <v>0</v>
      </c>
      <c r="J128" s="114">
        <f t="shared" si="18"/>
        <v>0</v>
      </c>
      <c r="K128" s="114">
        <f t="shared" si="18"/>
        <v>0</v>
      </c>
      <c r="L128" s="114">
        <f t="shared" si="18"/>
        <v>0</v>
      </c>
      <c r="M128" s="114">
        <f t="shared" si="18"/>
        <v>0</v>
      </c>
      <c r="N128" s="114">
        <f t="shared" si="18"/>
        <v>0</v>
      </c>
    </row>
    <row r="129" spans="1:14" s="16" customFormat="1" ht="15">
      <c r="A129" s="79" t="s">
        <v>81</v>
      </c>
      <c r="B129" s="217"/>
      <c r="C129" s="114">
        <f>+C119+C114+C109+C104+C99+C94+C89+C84+C79+C74+C69+C64+C59+C124</f>
        <v>0</v>
      </c>
      <c r="D129" s="114">
        <f aca="true" t="shared" si="19" ref="D129:N129">+D119+D114+D109+D104+D99+D94+D89+D84+D79+D74+D69+D64+D59+D124</f>
        <v>0</v>
      </c>
      <c r="E129" s="114">
        <f t="shared" si="19"/>
        <v>0</v>
      </c>
      <c r="F129" s="114">
        <f t="shared" si="19"/>
        <v>0</v>
      </c>
      <c r="G129" s="114">
        <f t="shared" si="19"/>
        <v>0</v>
      </c>
      <c r="H129" s="114">
        <f t="shared" si="19"/>
        <v>0</v>
      </c>
      <c r="I129" s="114">
        <f t="shared" si="19"/>
        <v>0</v>
      </c>
      <c r="J129" s="114">
        <f t="shared" si="19"/>
        <v>0</v>
      </c>
      <c r="K129" s="114">
        <f t="shared" si="19"/>
        <v>0</v>
      </c>
      <c r="L129" s="114">
        <f t="shared" si="19"/>
        <v>0</v>
      </c>
      <c r="M129" s="114">
        <f t="shared" si="19"/>
        <v>0</v>
      </c>
      <c r="N129" s="114">
        <f t="shared" si="19"/>
        <v>0</v>
      </c>
    </row>
    <row r="130" spans="1:14" s="38" customFormat="1" ht="15">
      <c r="A130" s="74" t="s">
        <v>50</v>
      </c>
      <c r="B130" s="75"/>
      <c r="C130" s="114">
        <f>+C129-C128</f>
        <v>0</v>
      </c>
      <c r="D130" s="114">
        <f aca="true" t="shared" si="20" ref="D130:N130">+D129-D128</f>
        <v>0</v>
      </c>
      <c r="E130" s="114">
        <f t="shared" si="20"/>
        <v>0</v>
      </c>
      <c r="F130" s="114">
        <f t="shared" si="20"/>
        <v>0</v>
      </c>
      <c r="G130" s="114">
        <f t="shared" si="20"/>
        <v>0</v>
      </c>
      <c r="H130" s="114">
        <f t="shared" si="20"/>
        <v>0</v>
      </c>
      <c r="I130" s="114">
        <f t="shared" si="20"/>
        <v>0</v>
      </c>
      <c r="J130" s="114">
        <f t="shared" si="20"/>
        <v>0</v>
      </c>
      <c r="K130" s="114">
        <f t="shared" si="20"/>
        <v>0</v>
      </c>
      <c r="L130" s="114">
        <f t="shared" si="20"/>
        <v>0</v>
      </c>
      <c r="M130" s="114">
        <f t="shared" si="20"/>
        <v>0</v>
      </c>
      <c r="N130" s="114">
        <f t="shared" si="20"/>
        <v>0</v>
      </c>
    </row>
    <row r="131" spans="1:14" s="5" customFormat="1" ht="15">
      <c r="A131" s="33"/>
      <c r="B131" s="33"/>
      <c r="C131" s="33"/>
      <c r="D131" s="33"/>
      <c r="E131" s="33"/>
      <c r="F131" s="33"/>
      <c r="G131" s="33"/>
      <c r="H131" s="33"/>
      <c r="I131" s="33"/>
      <c r="J131" s="33"/>
      <c r="K131" s="33"/>
      <c r="L131" s="33"/>
      <c r="M131" s="33"/>
      <c r="N131" s="33"/>
    </row>
    <row r="132" spans="1:14" s="5" customFormat="1" ht="15">
      <c r="A132" s="218" t="s">
        <v>92</v>
      </c>
      <c r="B132" s="218"/>
      <c r="C132" s="33"/>
      <c r="D132" s="33"/>
      <c r="E132" s="33"/>
      <c r="F132" s="33"/>
      <c r="G132" s="33"/>
      <c r="H132" s="33"/>
      <c r="I132" s="33"/>
      <c r="J132" s="33"/>
      <c r="K132" s="33"/>
      <c r="L132" s="33"/>
      <c r="M132" s="33"/>
      <c r="N132" s="33"/>
    </row>
    <row r="133" spans="1:14" s="5" customFormat="1" ht="15">
      <c r="A133" s="66" t="s">
        <v>93</v>
      </c>
      <c r="B133" s="33"/>
      <c r="C133" s="33"/>
      <c r="D133" s="33"/>
      <c r="E133" s="33"/>
      <c r="F133" s="33"/>
      <c r="G133" s="33"/>
      <c r="H133" s="33"/>
      <c r="I133" s="33"/>
      <c r="J133" s="33"/>
      <c r="K133" s="33"/>
      <c r="L133" s="33"/>
      <c r="M133" s="33"/>
      <c r="N133" s="33"/>
    </row>
    <row r="134" spans="1:14" s="5" customFormat="1" ht="15">
      <c r="A134" s="67" t="s">
        <v>89</v>
      </c>
      <c r="B134" s="33"/>
      <c r="C134" s="33"/>
      <c r="D134" s="33"/>
      <c r="E134" s="33"/>
      <c r="F134" s="33"/>
      <c r="G134" s="33"/>
      <c r="H134" s="33"/>
      <c r="I134" s="33"/>
      <c r="J134" s="33"/>
      <c r="K134" s="33"/>
      <c r="L134" s="33"/>
      <c r="M134" s="33"/>
      <c r="N134" s="33"/>
    </row>
    <row r="135" spans="1:14" s="5" customFormat="1" ht="15">
      <c r="A135" s="67" t="s">
        <v>90</v>
      </c>
      <c r="B135" s="33"/>
      <c r="C135" s="33"/>
      <c r="D135" s="33"/>
      <c r="E135" s="33"/>
      <c r="F135" s="33"/>
      <c r="G135" s="33"/>
      <c r="H135" s="33"/>
      <c r="I135" s="33"/>
      <c r="J135" s="33"/>
      <c r="K135" s="33"/>
      <c r="L135" s="33"/>
      <c r="M135" s="33"/>
      <c r="N135" s="33"/>
    </row>
    <row r="136" spans="1:14" s="5" customFormat="1" ht="15">
      <c r="A136" s="67" t="s">
        <v>91</v>
      </c>
      <c r="B136" s="33"/>
      <c r="C136" s="33"/>
      <c r="D136" s="33"/>
      <c r="E136" s="33"/>
      <c r="F136" s="33"/>
      <c r="G136" s="33"/>
      <c r="H136" s="33"/>
      <c r="I136" s="33"/>
      <c r="J136" s="33"/>
      <c r="K136" s="33"/>
      <c r="L136" s="33"/>
      <c r="M136" s="33"/>
      <c r="N136" s="33"/>
    </row>
    <row r="137" spans="1:14" s="5" customFormat="1" ht="15">
      <c r="A137" s="33"/>
      <c r="B137" s="33"/>
      <c r="C137" s="33"/>
      <c r="D137" s="33"/>
      <c r="E137" s="33"/>
      <c r="F137" s="33"/>
      <c r="G137" s="33"/>
      <c r="H137" s="33"/>
      <c r="I137" s="33"/>
      <c r="J137" s="33"/>
      <c r="K137" s="33"/>
      <c r="L137" s="33"/>
      <c r="M137" s="33"/>
      <c r="N137" s="33"/>
    </row>
    <row r="138" spans="1:14" s="5" customFormat="1" ht="15">
      <c r="A138" s="138" t="s">
        <v>129</v>
      </c>
      <c r="B138" s="33"/>
      <c r="C138" s="33"/>
      <c r="D138" s="33"/>
      <c r="E138" s="33"/>
      <c r="F138" s="33"/>
      <c r="G138" s="33"/>
      <c r="H138" s="33"/>
      <c r="I138" s="33"/>
      <c r="J138" s="33"/>
      <c r="K138" s="33"/>
      <c r="L138" s="33"/>
      <c r="M138" s="33"/>
      <c r="N138" s="33"/>
    </row>
    <row r="139" spans="1:14" s="5" customFormat="1" ht="15">
      <c r="A139" s="33"/>
      <c r="B139" s="33"/>
      <c r="C139" s="33"/>
      <c r="D139" s="33"/>
      <c r="E139" s="33"/>
      <c r="F139" s="33"/>
      <c r="G139" s="33"/>
      <c r="H139" s="33"/>
      <c r="I139" s="33"/>
      <c r="J139" s="33"/>
      <c r="K139" s="33"/>
      <c r="L139" s="33"/>
      <c r="M139" s="33"/>
      <c r="N139" s="33"/>
    </row>
    <row r="140" spans="1:14" s="5" customFormat="1" ht="15">
      <c r="A140" s="33"/>
      <c r="B140" s="33"/>
      <c r="C140" s="33"/>
      <c r="D140" s="33"/>
      <c r="E140" s="33"/>
      <c r="F140" s="33"/>
      <c r="G140" s="33"/>
      <c r="H140" s="33"/>
      <c r="I140" s="33"/>
      <c r="J140" s="33"/>
      <c r="K140" s="33"/>
      <c r="L140" s="33"/>
      <c r="M140" s="33"/>
      <c r="N140" s="33"/>
    </row>
    <row r="141" spans="1:14" s="5" customFormat="1" ht="15">
      <c r="A141" s="33"/>
      <c r="B141" s="33"/>
      <c r="C141" s="33"/>
      <c r="D141" s="33"/>
      <c r="E141" s="33"/>
      <c r="F141" s="33"/>
      <c r="G141" s="33"/>
      <c r="H141" s="33"/>
      <c r="I141" s="33"/>
      <c r="J141" s="33"/>
      <c r="K141" s="33"/>
      <c r="L141" s="33"/>
      <c r="M141" s="33"/>
      <c r="N141" s="33"/>
    </row>
    <row r="142" spans="1:14" s="5" customFormat="1" ht="15">
      <c r="A142" s="33"/>
      <c r="B142" s="33"/>
      <c r="C142" s="33"/>
      <c r="D142" s="33"/>
      <c r="E142" s="33"/>
      <c r="F142" s="33"/>
      <c r="G142" s="33"/>
      <c r="H142" s="33"/>
      <c r="I142" s="33"/>
      <c r="J142" s="33"/>
      <c r="K142" s="33"/>
      <c r="L142" s="33"/>
      <c r="M142" s="33"/>
      <c r="N142" s="33"/>
    </row>
    <row r="143" spans="1:14" s="5" customFormat="1" ht="15">
      <c r="A143" s="33"/>
      <c r="B143" s="33"/>
      <c r="C143" s="33"/>
      <c r="D143" s="33"/>
      <c r="E143" s="33"/>
      <c r="F143" s="33"/>
      <c r="G143" s="33"/>
      <c r="H143" s="33"/>
      <c r="I143" s="33"/>
      <c r="J143" s="33"/>
      <c r="K143" s="33"/>
      <c r="L143" s="33"/>
      <c r="M143" s="33"/>
      <c r="N143" s="33"/>
    </row>
    <row r="144" spans="1:14" s="5" customFormat="1" ht="15">
      <c r="A144" s="33"/>
      <c r="B144" s="33"/>
      <c r="C144" s="33"/>
      <c r="D144" s="33"/>
      <c r="E144" s="33"/>
      <c r="F144" s="33"/>
      <c r="G144" s="33"/>
      <c r="H144" s="33"/>
      <c r="I144" s="33"/>
      <c r="J144" s="33"/>
      <c r="K144" s="33"/>
      <c r="L144" s="33"/>
      <c r="M144" s="33"/>
      <c r="N144" s="33"/>
    </row>
    <row r="145" spans="1:14" s="5" customFormat="1" ht="15">
      <c r="A145" s="8"/>
      <c r="B145" s="8"/>
      <c r="C145" s="8"/>
      <c r="D145" s="8"/>
      <c r="E145" s="8"/>
      <c r="F145" s="8"/>
      <c r="G145" s="8"/>
      <c r="H145" s="8"/>
      <c r="I145" s="8"/>
      <c r="J145" s="8"/>
      <c r="K145" s="8"/>
      <c r="L145" s="8"/>
      <c r="M145" s="8"/>
      <c r="N145" s="8"/>
    </row>
    <row r="146" spans="1:14" s="5" customFormat="1" ht="15">
      <c r="A146" s="8"/>
      <c r="B146" s="8"/>
      <c r="C146" s="8"/>
      <c r="D146" s="8"/>
      <c r="E146" s="8"/>
      <c r="F146" s="8"/>
      <c r="G146" s="8"/>
      <c r="H146" s="8"/>
      <c r="I146" s="8"/>
      <c r="J146" s="8"/>
      <c r="K146" s="8"/>
      <c r="L146" s="8"/>
      <c r="M146" s="8"/>
      <c r="N146" s="8"/>
    </row>
    <row r="147" spans="1:14" s="5" customFormat="1" ht="15">
      <c r="A147" s="8"/>
      <c r="B147" s="8"/>
      <c r="C147" s="8"/>
      <c r="D147" s="8"/>
      <c r="E147" s="8"/>
      <c r="F147" s="8"/>
      <c r="G147" s="8"/>
      <c r="H147" s="8"/>
      <c r="I147" s="8"/>
      <c r="J147" s="8"/>
      <c r="K147" s="8"/>
      <c r="L147" s="8"/>
      <c r="M147" s="8"/>
      <c r="N147" s="8"/>
    </row>
    <row r="148" spans="1:14" s="5" customFormat="1" ht="15">
      <c r="A148" s="8"/>
      <c r="B148" s="8"/>
      <c r="C148" s="8"/>
      <c r="D148" s="8"/>
      <c r="E148" s="8"/>
      <c r="F148" s="8"/>
      <c r="G148" s="8"/>
      <c r="H148" s="8"/>
      <c r="I148" s="8"/>
      <c r="J148" s="8"/>
      <c r="K148" s="8"/>
      <c r="L148" s="8"/>
      <c r="M148" s="8"/>
      <c r="N148" s="8"/>
    </row>
    <row r="149" spans="1:14" s="5" customFormat="1" ht="15">
      <c r="A149" s="8"/>
      <c r="B149" s="8"/>
      <c r="C149" s="8"/>
      <c r="D149" s="8"/>
      <c r="E149" s="8"/>
      <c r="F149" s="8"/>
      <c r="G149" s="8"/>
      <c r="H149" s="8"/>
      <c r="I149" s="8"/>
      <c r="J149" s="8"/>
      <c r="K149" s="8"/>
      <c r="L149" s="8"/>
      <c r="M149" s="8"/>
      <c r="N149" s="8"/>
    </row>
    <row r="150" spans="1:14" s="5" customFormat="1" ht="15">
      <c r="A150" s="8"/>
      <c r="B150" s="8"/>
      <c r="C150" s="8"/>
      <c r="D150" s="8"/>
      <c r="E150" s="8"/>
      <c r="F150" s="8"/>
      <c r="G150" s="8"/>
      <c r="H150" s="8"/>
      <c r="I150" s="8"/>
      <c r="J150" s="8"/>
      <c r="K150" s="8"/>
      <c r="L150" s="8"/>
      <c r="M150" s="8"/>
      <c r="N150" s="8"/>
    </row>
    <row r="151" spans="1:14" s="5" customFormat="1" ht="15">
      <c r="A151" s="8"/>
      <c r="B151" s="8"/>
      <c r="C151" s="8"/>
      <c r="D151" s="8"/>
      <c r="E151" s="8"/>
      <c r="F151" s="8"/>
      <c r="G151" s="8"/>
      <c r="H151" s="8"/>
      <c r="I151" s="8"/>
      <c r="J151" s="8"/>
      <c r="K151" s="8"/>
      <c r="L151" s="8"/>
      <c r="M151" s="8"/>
      <c r="N151" s="8"/>
    </row>
    <row r="152" spans="1:14" ht="13.5">
      <c r="A152" s="12"/>
      <c r="B152" s="12"/>
      <c r="C152" s="12"/>
      <c r="D152" s="12"/>
      <c r="E152" s="12"/>
      <c r="F152" s="12"/>
      <c r="G152" s="12"/>
      <c r="H152" s="12"/>
      <c r="I152" s="12"/>
      <c r="J152" s="12"/>
      <c r="K152" s="12"/>
      <c r="L152" s="12"/>
      <c r="M152" s="12"/>
      <c r="N152" s="12"/>
    </row>
    <row r="153" spans="1:14" ht="13.5">
      <c r="A153" s="12"/>
      <c r="B153" s="12"/>
      <c r="C153" s="12"/>
      <c r="D153" s="12"/>
      <c r="E153" s="12"/>
      <c r="F153" s="12"/>
      <c r="G153" s="12"/>
      <c r="H153" s="12"/>
      <c r="I153" s="12"/>
      <c r="J153" s="12"/>
      <c r="K153" s="12"/>
      <c r="L153" s="12"/>
      <c r="M153" s="12"/>
      <c r="N153" s="12"/>
    </row>
    <row r="154" spans="1:14" ht="13.5">
      <c r="A154" s="12"/>
      <c r="B154" s="12"/>
      <c r="C154" s="12"/>
      <c r="D154" s="12"/>
      <c r="E154" s="12"/>
      <c r="F154" s="12"/>
      <c r="G154" s="12"/>
      <c r="H154" s="12"/>
      <c r="I154" s="12"/>
      <c r="J154" s="12"/>
      <c r="K154" s="12"/>
      <c r="L154" s="12"/>
      <c r="M154" s="12"/>
      <c r="N154" s="12"/>
    </row>
  </sheetData>
  <sheetProtection password="F79F" sheet="1"/>
  <mergeCells count="24">
    <mergeCell ref="B58:B59"/>
    <mergeCell ref="D6:N6"/>
    <mergeCell ref="D17:N17"/>
    <mergeCell ref="D38:N38"/>
    <mergeCell ref="A54:I54"/>
    <mergeCell ref="D16:E16"/>
    <mergeCell ref="D37:E37"/>
    <mergeCell ref="C56:D56"/>
    <mergeCell ref="B123:B124"/>
    <mergeCell ref="B63:B64"/>
    <mergeCell ref="B68:B69"/>
    <mergeCell ref="B78:B79"/>
    <mergeCell ref="B83:B84"/>
    <mergeCell ref="B73:B74"/>
    <mergeCell ref="B128:B129"/>
    <mergeCell ref="A47:B47"/>
    <mergeCell ref="A132:B132"/>
    <mergeCell ref="B108:B109"/>
    <mergeCell ref="B88:B89"/>
    <mergeCell ref="B93:B94"/>
    <mergeCell ref="B98:B99"/>
    <mergeCell ref="B103:B104"/>
    <mergeCell ref="B113:B114"/>
    <mergeCell ref="B118:B119"/>
  </mergeCells>
  <dataValidations count="8">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40:C42">
      <formula1>40909</formula1>
      <formula2>44926</formula2>
    </dataValidation>
    <dataValidation type="decimal" allowBlank="1" showInputMessage="1" showErrorMessage="1" sqref="C113:N114 C118:N119 C123:N124 C58:N59 C63:N64 C68:N69 C73:N74 C78:N79 C83:N84 C88:N89 C93:N94 C98:N99 C103:N104 C108:N109">
      <formula1>0</formula1>
      <formula2>10000000</formula2>
    </dataValidation>
    <dataValidation type="decimal" allowBlank="1" showInputMessage="1" showErrorMessage="1" sqref="D14:N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N42 D19:N34 D8:N12">
      <formula1>-10000000</formula1>
      <formula2>10000000</formula2>
    </dataValidation>
    <dataValidation type="date" allowBlank="1" showInputMessage="1" showErrorMessage="1" sqref="C8:C12 C19:C34">
      <formula1>41275</formula1>
      <formula2>45291</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D16" sqref="D16"/>
    </sheetView>
  </sheetViews>
  <sheetFormatPr defaultColWidth="11.57421875" defaultRowHeight="15"/>
  <cols>
    <col min="1" max="1" width="11.57421875" style="5" customWidth="1"/>
    <col min="2" max="2" width="6.57421875" style="5" customWidth="1"/>
    <col min="3" max="3" width="3.421875" style="5" customWidth="1"/>
    <col min="4" max="4" width="11.57421875" style="5" customWidth="1"/>
    <col min="5" max="5" width="12.57421875" style="5" customWidth="1"/>
    <col min="6" max="6" width="12.00390625" style="5" customWidth="1"/>
    <col min="7" max="7" width="24.00390625" style="5" customWidth="1"/>
    <col min="8" max="10" width="11.57421875" style="5" customWidth="1"/>
    <col min="11" max="11" width="19.57421875" style="5" customWidth="1"/>
    <col min="12" max="16384" width="11.57421875" style="5" customWidth="1"/>
  </cols>
  <sheetData>
    <row r="1" spans="1:9" ht="18">
      <c r="A1" s="1" t="s">
        <v>121</v>
      </c>
      <c r="I1" s="80" t="s">
        <v>110</v>
      </c>
    </row>
    <row r="2" spans="1:9" ht="15">
      <c r="A2" s="4"/>
      <c r="I2" s="80"/>
    </row>
    <row r="3" spans="1:11" s="8" customFormat="1" ht="15" customHeight="1">
      <c r="A3" s="237" t="s">
        <v>134</v>
      </c>
      <c r="B3" s="237"/>
      <c r="C3" s="237"/>
      <c r="D3" s="237"/>
      <c r="E3" s="237"/>
      <c r="F3" s="237"/>
      <c r="G3" s="238"/>
      <c r="H3" s="239"/>
      <c r="I3" s="239"/>
      <c r="J3" s="239"/>
      <c r="K3" s="240"/>
    </row>
    <row r="4" spans="1:11" ht="15">
      <c r="A4" s="6"/>
      <c r="G4" s="241" t="s">
        <v>111</v>
      </c>
      <c r="H4" s="241"/>
      <c r="I4" s="241"/>
      <c r="J4" s="241"/>
      <c r="K4" s="241"/>
    </row>
    <row r="5" spans="1:11" ht="15">
      <c r="A5" s="243" t="s">
        <v>123</v>
      </c>
      <c r="B5" s="243"/>
      <c r="C5" s="243"/>
      <c r="G5" s="198"/>
      <c r="H5" s="120"/>
      <c r="I5" s="120"/>
      <c r="J5" s="120"/>
      <c r="K5" s="120"/>
    </row>
    <row r="6" spans="1:11" s="7" customFormat="1" ht="61.5" customHeight="1">
      <c r="A6" s="242" t="s">
        <v>142</v>
      </c>
      <c r="B6" s="242"/>
      <c r="C6" s="242"/>
      <c r="D6" s="242"/>
      <c r="E6" s="242"/>
      <c r="F6" s="242"/>
      <c r="G6" s="242"/>
      <c r="H6" s="242"/>
      <c r="I6" s="242"/>
      <c r="J6" s="242"/>
      <c r="K6" s="242"/>
    </row>
    <row r="7" spans="1:11" s="7" customFormat="1" ht="9" customHeight="1" hidden="1">
      <c r="A7" s="11"/>
      <c r="B7" s="11"/>
      <c r="C7" s="11"/>
      <c r="D7" s="11"/>
      <c r="E7" s="11"/>
      <c r="F7" s="11"/>
      <c r="G7" s="11"/>
      <c r="H7" s="11"/>
      <c r="I7" s="11"/>
      <c r="J7" s="11"/>
      <c r="K7" s="11"/>
    </row>
    <row r="8" spans="1:11" s="8" customFormat="1" ht="20.25" customHeight="1">
      <c r="A8" s="230" t="s">
        <v>124</v>
      </c>
      <c r="B8" s="230"/>
      <c r="C8" s="230"/>
      <c r="D8" s="230"/>
      <c r="E8" s="230"/>
      <c r="F8" s="230"/>
      <c r="G8" s="230"/>
      <c r="H8" s="230"/>
      <c r="I8" s="230"/>
      <c r="J8" s="230"/>
      <c r="K8" s="230"/>
    </row>
    <row r="9" spans="1:11" s="8" customFormat="1" ht="6" customHeight="1" hidden="1">
      <c r="A9" s="10"/>
      <c r="B9" s="10"/>
      <c r="C9" s="10"/>
      <c r="D9" s="10"/>
      <c r="E9" s="10"/>
      <c r="F9" s="10"/>
      <c r="G9" s="10"/>
      <c r="H9" s="10"/>
      <c r="I9" s="10"/>
      <c r="J9" s="10"/>
      <c r="K9" s="10"/>
    </row>
    <row r="10" spans="1:11" ht="15" customHeight="1" hidden="1">
      <c r="A10" s="230"/>
      <c r="B10" s="230"/>
      <c r="C10" s="230"/>
      <c r="D10" s="230"/>
      <c r="E10" s="230"/>
      <c r="F10" s="230"/>
      <c r="G10" s="230"/>
      <c r="H10" s="230"/>
      <c r="I10" s="230"/>
      <c r="J10" s="230"/>
      <c r="K10" s="230"/>
    </row>
    <row r="11" ht="15" hidden="1"/>
    <row r="12" spans="1:11" ht="68.25" customHeight="1">
      <c r="A12" s="231" t="s">
        <v>125</v>
      </c>
      <c r="B12" s="231"/>
      <c r="C12" s="231"/>
      <c r="D12" s="231"/>
      <c r="E12" s="231"/>
      <c r="F12" s="231"/>
      <c r="G12" s="231"/>
      <c r="H12" s="231"/>
      <c r="I12" s="231"/>
      <c r="J12" s="231"/>
      <c r="K12" s="231"/>
    </row>
    <row r="13" spans="1:11" ht="15" hidden="1">
      <c r="A13" s="10"/>
      <c r="B13" s="10"/>
      <c r="C13" s="10"/>
      <c r="D13" s="10"/>
      <c r="E13" s="10"/>
      <c r="F13" s="10"/>
      <c r="G13" s="10"/>
      <c r="H13" s="10"/>
      <c r="I13" s="10"/>
      <c r="J13" s="10"/>
      <c r="K13" s="10"/>
    </row>
    <row r="14" spans="1:11" ht="33.75" customHeight="1" hidden="1">
      <c r="A14" s="242"/>
      <c r="B14" s="242"/>
      <c r="C14" s="242"/>
      <c r="D14" s="242"/>
      <c r="E14" s="242"/>
      <c r="F14" s="242"/>
      <c r="G14" s="242"/>
      <c r="H14" s="242"/>
      <c r="I14" s="242"/>
      <c r="J14" s="242"/>
      <c r="K14" s="242"/>
    </row>
    <row r="15" ht="15" hidden="1">
      <c r="A15" s="9"/>
    </row>
    <row r="16" spans="1:9" ht="15">
      <c r="A16" s="9" t="s">
        <v>126</v>
      </c>
      <c r="H16" s="235"/>
      <c r="I16" s="236"/>
    </row>
    <row r="17" spans="1:9" s="122" customFormat="1" ht="12.75" customHeight="1">
      <c r="A17" s="121"/>
      <c r="H17" s="232" t="s">
        <v>119</v>
      </c>
      <c r="I17" s="232"/>
    </row>
    <row r="18" spans="1:5" ht="15">
      <c r="A18" s="5" t="s">
        <v>116</v>
      </c>
      <c r="C18" s="197"/>
      <c r="D18" s="5" t="s">
        <v>117</v>
      </c>
      <c r="E18" s="5" t="s">
        <v>139</v>
      </c>
    </row>
    <row r="19" ht="6" customHeight="1">
      <c r="C19" s="123"/>
    </row>
    <row r="20" spans="1:4" ht="15">
      <c r="A20" s="233" t="s">
        <v>120</v>
      </c>
      <c r="B20" s="234"/>
      <c r="C20" s="197"/>
      <c r="D20" s="5" t="s">
        <v>118</v>
      </c>
    </row>
  </sheetData>
  <sheetProtection password="F79F" sheet="1"/>
  <mergeCells count="12">
    <mergeCell ref="A8:K8"/>
    <mergeCell ref="A5:C5"/>
    <mergeCell ref="A10:K10"/>
    <mergeCell ref="A12:K12"/>
    <mergeCell ref="H17:I17"/>
    <mergeCell ref="A20:B20"/>
    <mergeCell ref="H16:I16"/>
    <mergeCell ref="A3:F3"/>
    <mergeCell ref="G3:K3"/>
    <mergeCell ref="G4:K4"/>
    <mergeCell ref="A14:K14"/>
    <mergeCell ref="A6:K6"/>
  </mergeCell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2012-06-05T09:21:39Z</cp:lastPrinted>
  <dcterms:created xsi:type="dcterms:W3CDTF">2012-03-05T13:00:28Z</dcterms:created>
  <dcterms:modified xsi:type="dcterms:W3CDTF">2013-11-13T11:34:39Z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178;#</vt:lpwstr>
  </property>
  <property fmtid="{D5CDD505-2E9C-101B-9397-08002B2CF9AE}" pid="3" name="CategoriasPorOrganigrama">
    <vt:lpwstr>111;#</vt:lpwstr>
  </property>
  <property fmtid="{D5CDD505-2E9C-101B-9397-08002B2CF9AE}" pid="4" name="ContentType">
    <vt:lpwstr>MEH General</vt:lpwstr>
  </property>
  <property fmtid="{D5CDD505-2E9C-101B-9397-08002B2CF9AE}" pid="5" name="FechaInfo">
    <vt:lpwstr>2013-11-13T00:00:00Z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Idioma_Noticia_Prensa">
    <vt:lpwstr/>
  </property>
  <property fmtid="{D5CDD505-2E9C-101B-9397-08002B2CF9AE}" pid="41" name="MinhacAutor">
    <vt:lpwstr/>
  </property>
  <property fmtid="{D5CDD505-2E9C-101B-9397-08002B2CF9AE}" pid="42" name="MinhacDescripción">
    <vt:lpwstr/>
  </property>
  <property fmtid="{D5CDD505-2E9C-101B-9397-08002B2CF9AE}" pid="43" name="MinhacCargo del Responsable">
    <vt:lpwstr/>
  </property>
  <property fmtid="{D5CDD505-2E9C-101B-9397-08002B2CF9AE}" pid="44" name="MinhacUnidad Responsable">
    <vt:lpwstr/>
  </property>
  <property fmtid="{D5CDD505-2E9C-101B-9397-08002B2CF9AE}" pid="45" name="MinhacCentroDirectivo">
    <vt:lpwstr/>
  </property>
  <property fmtid="{D5CDD505-2E9C-101B-9397-08002B2CF9AE}" pid="46" name="ContentTypeId">
    <vt:lpwstr>0x0101003CD58CDD608044B4830326AB27386A3A</vt:lpwstr>
  </property>
  <property fmtid="{D5CDD505-2E9C-101B-9397-08002B2CF9AE}" pid="47" name="MinhacCategoriasPorOrganigrama">
    <vt:lpwstr>111;#</vt:lpwstr>
  </property>
  <property fmtid="{D5CDD505-2E9C-101B-9397-08002B2CF9AE}" pid="48" name="MinhacFechaInfo">
    <vt:lpwstr>2013-11-13T00:00:00Z</vt:lpwstr>
  </property>
  <property fmtid="{D5CDD505-2E9C-101B-9397-08002B2CF9AE}" pid="49" name="MinhacCategoriasGeneral">
    <vt:lpwstr>178;#</vt:lpwstr>
  </property>
  <property fmtid="{D5CDD505-2E9C-101B-9397-08002B2CF9AE}" pid="50" name="MinhacPalabras clave">
    <vt:lpwstr/>
  </property>
  <property fmtid="{D5CDD505-2E9C-101B-9397-08002B2CF9AE}" pid="51" name="MinPortalIdiomaDocumentos">
    <vt:lpwstr>Español</vt:lpwstr>
  </property>
  <property fmtid="{D5CDD505-2E9C-101B-9397-08002B2CF9AE}" pid="52" name="Fecha Caducidad">
    <vt:lpwstr/>
  </property>
  <property fmtid="{D5CDD505-2E9C-101B-9397-08002B2CF9AE}" pid="53" name="MinhacPrioridad">
    <vt:lpwstr/>
  </property>
  <property fmtid="{D5CDD505-2E9C-101B-9397-08002B2CF9AE}" pid="54" name="MinhacFecha_NotaPrensa">
    <vt:lpwstr/>
  </property>
  <property fmtid="{D5CDD505-2E9C-101B-9397-08002B2CF9AE}" pid="55" name="Organismo">
    <vt:lpwstr/>
  </property>
  <property fmtid="{D5CDD505-2E9C-101B-9397-08002B2CF9AE}" pid="56" name="MinhacIdioma_Noticia_Prensa">
    <vt:lpwstr/>
  </property>
  <property fmtid="{D5CDD505-2E9C-101B-9397-08002B2CF9AE}" pid="57" name="MinhacNumNorma">
    <vt:lpwstr/>
  </property>
  <property fmtid="{D5CDD505-2E9C-101B-9397-08002B2CF9AE}" pid="58" name="Order">
    <vt:lpwstr>6687100.00000000</vt:lpwstr>
  </property>
  <property fmtid="{D5CDD505-2E9C-101B-9397-08002B2CF9AE}" pid="59" name="CorreoElectronico">
    <vt:lpwstr/>
  </property>
  <property fmtid="{D5CDD505-2E9C-101B-9397-08002B2CF9AE}" pid="60" name="DescripcionDocumentoAdjunto">
    <vt:lpwstr/>
  </property>
  <property fmtid="{D5CDD505-2E9C-101B-9397-08002B2CF9AE}" pid="61" name="MinhacClave">
    <vt:lpwstr/>
  </property>
  <property fmtid="{D5CDD505-2E9C-101B-9397-08002B2CF9AE}" pid="62" name="FechaAprobacionJCCA">
    <vt:lpwstr/>
  </property>
  <property fmtid="{D5CDD505-2E9C-101B-9397-08002B2CF9AE}" pid="63" name="Solicitante">
    <vt:lpwstr/>
  </property>
  <property fmtid="{D5CDD505-2E9C-101B-9397-08002B2CF9AE}" pid="64" name="DescripcionNormasTramitacion">
    <vt:lpwstr/>
  </property>
  <property fmtid="{D5CDD505-2E9C-101B-9397-08002B2CF9AE}" pid="65" name="Materias">
    <vt:lpwstr/>
  </property>
  <property fmtid="{D5CDD505-2E9C-101B-9397-08002B2CF9AE}" pid="66" name="MinhacPais">
    <vt:lpwstr/>
  </property>
  <property fmtid="{D5CDD505-2E9C-101B-9397-08002B2CF9AE}" pid="67" name="MateriasNormativaTramitacion">
    <vt:lpwstr/>
  </property>
  <property fmtid="{D5CDD505-2E9C-101B-9397-08002B2CF9AE}" pid="68" name="OrganoProponenteJslink">
    <vt:lpwstr/>
  </property>
  <property fmtid="{D5CDD505-2E9C-101B-9397-08002B2CF9AE}" pid="69" name="MinhacDocumentoAdjunto">
    <vt:lpwstr/>
  </property>
  <property fmtid="{D5CDD505-2E9C-101B-9397-08002B2CF9AE}" pid="70" name="MinhacDescripcionDocumentoAdjunto">
    <vt:lpwstr/>
  </property>
  <property fmtid="{D5CDD505-2E9C-101B-9397-08002B2CF9AE}" pid="71" name="MinhacFechaBOE">
    <vt:lpwstr/>
  </property>
  <property fmtid="{D5CDD505-2E9C-101B-9397-08002B2CF9AE}" pid="72" name="NumeroInforme">
    <vt:lpwstr/>
  </property>
  <property fmtid="{D5CDD505-2E9C-101B-9397-08002B2CF9AE}" pid="73" name="Fecha de Publicación">
    <vt:lpwstr/>
  </property>
  <property fmtid="{D5CDD505-2E9C-101B-9397-08002B2CF9AE}" pid="74" name="DocumentoAdjunto">
    <vt:lpwstr/>
  </property>
  <property fmtid="{D5CDD505-2E9C-101B-9397-08002B2CF9AE}" pid="75" name="MinhacCategoriasPrensa">
    <vt:lpwstr/>
  </property>
  <property fmtid="{D5CDD505-2E9C-101B-9397-08002B2CF9AE}" pid="76" name="MinhacFecha Caducidad">
    <vt:lpwstr/>
  </property>
  <property fmtid="{D5CDD505-2E9C-101B-9397-08002B2CF9AE}" pid="77" name="MinhacCaracter">
    <vt:lpwstr/>
  </property>
  <property fmtid="{D5CDD505-2E9C-101B-9397-08002B2CF9AE}" pid="78" name="MinhacFechaAprobacion">
    <vt:lpwstr/>
  </property>
  <property fmtid="{D5CDD505-2E9C-101B-9397-08002B2CF9AE}" pid="79" name="MinhacCategoriasNormas">
    <vt:lpwstr/>
  </property>
  <property fmtid="{D5CDD505-2E9C-101B-9397-08002B2CF9AE}" pid="80" name="PlazoPresentacionObservaciones">
    <vt:lpwstr/>
  </property>
  <property fmtid="{D5CDD505-2E9C-101B-9397-08002B2CF9AE}" pid="81" name="Tipo Trámite">
    <vt:lpwstr/>
  </property>
</Properties>
</file>