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  <c r="B64" i="1"/>
  <c r="C64" i="1"/>
  <c r="D64" i="1"/>
  <c r="E64" i="1"/>
  <c r="F64" i="1"/>
  <c r="G64" i="1"/>
  <c r="H64" i="1"/>
  <c r="I64" i="1"/>
</calcChain>
</file>

<file path=xl/sharedStrings.xml><?xml version="1.0" encoding="utf-8"?>
<sst xmlns="http://schemas.openxmlformats.org/spreadsheetml/2006/main" count="93" uniqueCount="70">
  <si>
    <t>Acumulado</t>
  </si>
  <si>
    <t>AÑO ACTUAL</t>
  </si>
  <si>
    <t>AÑO ANTERIOR</t>
  </si>
  <si>
    <t>Hasta……:</t>
  </si>
  <si>
    <t>31-Diciembre-2013</t>
  </si>
  <si>
    <t>31-Diciembre-2012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</si>
  <si>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</si>
  <si>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</si>
  <si>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</si>
  <si>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</si>
  <si>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</si>
  <si>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</si>
  <si>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</si>
  <si>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</si>
  <si>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</si>
  <si>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</si>
  <si>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</si>
  <si>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</si>
  <si>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</si>
  <si>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</si>
  <si>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</si>
  <si>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</si>
  <si>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</si>
  <si>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</si>
  <si>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</si>
  <si>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</si>
  <si>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</si>
  <si>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</si>
  <si>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</si>
  <si>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</si>
  <si>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</si>
  <si>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</si>
  <si>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</si>
  <si>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</si>
  <si>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</si>
  <si>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</si>
  <si>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</si>
  <si>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</si>
  <si>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</si>
  <si>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</si>
  <si>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</si>
  <si>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</si>
  <si>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</si>
  <si>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</si>
  <si>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</si>
  <si>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</si>
  <si>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</si>
  <si>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</si>
  <si>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</si>
  <si>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</si>
  <si>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</si>
  <si>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</si>
  <si>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</si>
  <si>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</si>
  <si>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</si>
  <si>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</si>
  <si>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</si>
  <si>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</si>
  <si>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</si>
  <si>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</si>
  <si>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</si>
  <si>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</si>
  <si>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</si>
  <si>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Totales Peninsula e Illes Balears</t>
  </si>
  <si>
    <t>Ventas en unidades Físicas(*)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</si>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</sst>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5" fillId="2" borderId="0" xfId="0" applyFont="1" applyFill="1" applyAlignment="1">
      <alignment horizontal="left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7" fillId="2" borderId="5" xfId="0" applyNumberFormat="1" applyFont="1" applyFill="1" applyBorder="1"/>
    <xf numFmtId="3" fontId="7" fillId="3" borderId="5" xfId="0" applyNumberFormat="1" applyFont="1" applyFill="1" applyBorder="1"/>
    <xf numFmtId="3" fontId="7" fillId="2" borderId="1" xfId="0" applyNumberFormat="1" applyFont="1" applyFill="1" applyBorder="1"/>
    <xf numFmtId="3" fontId="7" fillId="3" borderId="1" xfId="0" applyNumberFormat="1" applyFont="1" applyFill="1" applyBorder="1"/>
    <xf numFmtId="3" fontId="7" fillId="2" borderId="8" xfId="0" applyNumberFormat="1" applyFont="1" applyFill="1" applyBorder="1"/>
    <xf numFmtId="3" fontId="7" fillId="3" borderId="8" xfId="0" applyNumberFormat="1" applyFont="1" applyFill="1" applyBorder="1"/>
    <xf numFmtId="0" fontId="8" fillId="4" borderId="9" xfId="0" applyFont="1" applyFill="1" applyBorder="1"/>
    <xf numFmtId="3" fontId="8" fillId="4" borderId="10" xfId="0" applyNumberFormat="1" applyFont="1" applyFill="1" applyBorder="1"/>
    <xf numFmtId="0" fontId="9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3" fontId="10" fillId="5" borderId="6" xfId="0" applyNumberFormat="1" applyFont="1" applyFill="1" applyBorder="1"/>
    <xf numFmtId="3" fontId="7" fillId="5" borderId="4" xfId="0" applyNumberFormat="1" applyFont="1" applyFill="1" applyBorder="1"/>
    <xf numFmtId="3" fontId="7" fillId="5" borderId="6" xfId="0" applyNumberFormat="1" applyFont="1" applyFill="1" applyBorder="1"/>
    <xf numFmtId="3" fontId="7" fillId="5" borderId="7" xfId="0" applyNumberFormat="1" applyFont="1" applyFill="1" applyBorder="1"/>
    <xf numFmtId="0" fontId="1" fillId="0" borderId="11" xfId="0" applyFont="1" applyBorder="1"/>
    <xf numFmtId="3" fontId="3" fillId="0" borderId="13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8" fontId="5" fillId="2" borderId="10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2" xfId="0" applyNumberFormat="1" applyFont="1" applyFill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sqref="A1:I73"/>
    </sheetView>
  </sheetViews>
  <sheetFormatPr baseColWidth="10" defaultRowHeight="15" x14ac:dyDescent="0.25"/>
  <cols>
    <col min="1" max="1" width="23.42578125" customWidth="1"/>
    <col min="2" max="2" width="11.42578125" customWidth="1"/>
    <col min="6" max="7" width="11.42578125" customWidth="1"/>
    <col min="11" max="11" width="11.42578125" customWidth="1"/>
  </cols>
  <sheetData>
    <row r="1" spans="1:9" ht="90" x14ac:dyDescent="0.25">
      <c r="A1" s="1" t="s">
        <v>63</v>
      </c>
      <c r="B1" s="2"/>
      <c r="C1" s="2"/>
      <c r="D1" s="2"/>
      <c r="E1" s="27" t="s">
        <v>64</v>
      </c>
      <c r="F1" s="27"/>
      <c r="G1" s="27"/>
      <c r="H1" s="27"/>
      <c r="I1" s="2"/>
    </row>
    <row r="2" spans="1:9" ht="22.5" customHeight="1" x14ac:dyDescent="0.25">
      <c r="A2" s="16" t="s">
        <v>0</v>
      </c>
      <c r="B2" s="18" t="s">
        <v>1</v>
      </c>
      <c r="C2" s="17"/>
      <c r="D2" s="17"/>
      <c r="E2" s="29"/>
      <c r="F2" s="30" t="s">
        <v>2</v>
      </c>
      <c r="G2" s="19"/>
      <c r="H2" s="19"/>
      <c r="I2" s="20"/>
    </row>
    <row r="3" spans="1:9" ht="18" x14ac:dyDescent="0.25">
      <c r="A3" s="28"/>
      <c r="B3" s="3" t="s">
        <v>3</v>
      </c>
      <c r="C3" s="21" t="s">
        <v>4</v>
      </c>
      <c r="D3" s="21"/>
      <c r="E3" s="31"/>
      <c r="F3" s="22" t="s">
        <v>3</v>
      </c>
      <c r="G3" s="32" t="s">
        <v>5</v>
      </c>
      <c r="H3" s="32"/>
      <c r="I3" s="33"/>
    </row>
    <row r="4" spans="1:9" x14ac:dyDescent="0.25">
      <c r="A4" s="23" t="s">
        <v>6</v>
      </c>
      <c r="B4" s="4" t="s">
        <v>7</v>
      </c>
      <c r="C4" s="5" t="s">
        <v>8</v>
      </c>
      <c r="D4" s="5" t="s">
        <v>9</v>
      </c>
      <c r="E4" s="5" t="s">
        <v>10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x14ac:dyDescent="0.25">
      <c r="A5" s="24" t="s">
        <v>11</v>
      </c>
      <c r="B5" s="7">
        <v>15151628</v>
      </c>
      <c r="C5" s="7">
        <v>24228561</v>
      </c>
      <c r="D5" s="7">
        <v>24410.030999999999</v>
      </c>
      <c r="E5" s="7">
        <v>1734.5369089999999</v>
      </c>
      <c r="F5" s="8">
        <v>16976613.399999999</v>
      </c>
      <c r="G5" s="8">
        <v>24007618</v>
      </c>
      <c r="H5" s="8">
        <v>22322.644</v>
      </c>
      <c r="I5" s="8">
        <v>2156.7528692000001</v>
      </c>
    </row>
    <row r="6" spans="1:9" x14ac:dyDescent="0.25">
      <c r="A6" s="25" t="s">
        <v>12</v>
      </c>
      <c r="B6" s="9">
        <v>21129144.100000001</v>
      </c>
      <c r="C6" s="9">
        <v>20549717</v>
      </c>
      <c r="D6" s="9">
        <v>61329.896000000001</v>
      </c>
      <c r="E6" s="9">
        <v>8685.2516670000005</v>
      </c>
      <c r="F6" s="10">
        <v>23556150.600000001</v>
      </c>
      <c r="G6" s="10">
        <v>19920664</v>
      </c>
      <c r="H6" s="10">
        <v>52690.409</v>
      </c>
      <c r="I6" s="10">
        <v>11777.500137999999</v>
      </c>
    </row>
    <row r="7" spans="1:9" x14ac:dyDescent="0.25">
      <c r="A7" s="25" t="s">
        <v>13</v>
      </c>
      <c r="B7" s="9">
        <v>119287520.40000001</v>
      </c>
      <c r="C7" s="9">
        <v>91475213</v>
      </c>
      <c r="D7" s="9">
        <v>517513.38699999999</v>
      </c>
      <c r="E7" s="9">
        <v>39579.661642999999</v>
      </c>
      <c r="F7" s="10">
        <v>133395889.3</v>
      </c>
      <c r="G7" s="10">
        <v>85679110</v>
      </c>
      <c r="H7" s="10">
        <v>569011.63800000004</v>
      </c>
      <c r="I7" s="10">
        <v>62918.47825</v>
      </c>
    </row>
    <row r="8" spans="1:9" x14ac:dyDescent="0.25">
      <c r="A8" s="25" t="s">
        <v>14</v>
      </c>
      <c r="B8" s="9">
        <v>40078420.5</v>
      </c>
      <c r="C8" s="9">
        <v>28994168</v>
      </c>
      <c r="D8" s="9">
        <v>140465.614</v>
      </c>
      <c r="E8" s="9">
        <v>12870.556744</v>
      </c>
      <c r="F8" s="10">
        <v>44448807.700000003</v>
      </c>
      <c r="G8" s="10">
        <v>28057418</v>
      </c>
      <c r="H8" s="10">
        <v>132393.28400000001</v>
      </c>
      <c r="I8" s="10">
        <v>29448.266240000001</v>
      </c>
    </row>
    <row r="9" spans="1:9" x14ac:dyDescent="0.25">
      <c r="A9" s="25" t="s">
        <v>15</v>
      </c>
      <c r="B9" s="9">
        <v>9436454.9000000004</v>
      </c>
      <c r="C9" s="9">
        <v>11308924</v>
      </c>
      <c r="D9" s="9">
        <v>23019.636999999999</v>
      </c>
      <c r="E9" s="9">
        <v>1204.1184132999999</v>
      </c>
      <c r="F9" s="10">
        <v>10580550.550000001</v>
      </c>
      <c r="G9" s="10">
        <v>10496279</v>
      </c>
      <c r="H9" s="10">
        <v>19660.600999999999</v>
      </c>
      <c r="I9" s="10">
        <v>2291.1091523999999</v>
      </c>
    </row>
    <row r="10" spans="1:9" x14ac:dyDescent="0.25">
      <c r="A10" s="25" t="s">
        <v>16</v>
      </c>
      <c r="B10" s="9">
        <v>38444809.100000001</v>
      </c>
      <c r="C10" s="9">
        <v>51402097</v>
      </c>
      <c r="D10" s="9">
        <v>122088.24</v>
      </c>
      <c r="E10" s="9">
        <v>8788.3401410000006</v>
      </c>
      <c r="F10" s="10">
        <v>44148241.799999997</v>
      </c>
      <c r="G10" s="10">
        <v>48012611</v>
      </c>
      <c r="H10" s="10">
        <v>102268.673</v>
      </c>
      <c r="I10" s="10">
        <v>17609.882118000001</v>
      </c>
    </row>
    <row r="11" spans="1:9" x14ac:dyDescent="0.25">
      <c r="A11" s="25" t="s">
        <v>17</v>
      </c>
      <c r="B11" s="9">
        <v>86923848.599999994</v>
      </c>
      <c r="C11" s="9">
        <v>56949370</v>
      </c>
      <c r="D11" s="9">
        <v>303406.359</v>
      </c>
      <c r="E11" s="9">
        <v>13561.689736</v>
      </c>
      <c r="F11" s="10">
        <v>96144941.450000003</v>
      </c>
      <c r="G11" s="10">
        <v>55005109</v>
      </c>
      <c r="H11" s="10">
        <v>341179.13400000002</v>
      </c>
      <c r="I11" s="10">
        <v>20360.771076000001</v>
      </c>
    </row>
    <row r="12" spans="1:9" x14ac:dyDescent="0.25">
      <c r="A12" s="25" t="s">
        <v>18</v>
      </c>
      <c r="B12" s="9">
        <v>261736820.55000001</v>
      </c>
      <c r="C12" s="9">
        <v>234504235</v>
      </c>
      <c r="D12" s="9">
        <v>800837.64099999995</v>
      </c>
      <c r="E12" s="9">
        <v>44418.171821999997</v>
      </c>
      <c r="F12" s="10">
        <v>289830368.5</v>
      </c>
      <c r="G12" s="10">
        <v>223124361</v>
      </c>
      <c r="H12" s="10">
        <v>728364.86699999997</v>
      </c>
      <c r="I12" s="10">
        <v>67058.766870000007</v>
      </c>
    </row>
    <row r="13" spans="1:9" x14ac:dyDescent="0.25">
      <c r="A13" s="25" t="s">
        <v>19</v>
      </c>
      <c r="B13" s="9">
        <v>19276764.199999999</v>
      </c>
      <c r="C13" s="9">
        <v>29573590</v>
      </c>
      <c r="D13" s="9">
        <v>38689.877999999997</v>
      </c>
      <c r="E13" s="9">
        <v>4900.1530830000002</v>
      </c>
      <c r="F13" s="10">
        <v>20864999.600000001</v>
      </c>
      <c r="G13" s="10">
        <v>28575110</v>
      </c>
      <c r="H13" s="10">
        <v>32774.970999999998</v>
      </c>
      <c r="I13" s="10">
        <v>7198.3952680000002</v>
      </c>
    </row>
    <row r="14" spans="1:9" x14ac:dyDescent="0.25">
      <c r="A14" s="25" t="s">
        <v>20</v>
      </c>
      <c r="B14" s="9">
        <v>24028032.949999999</v>
      </c>
      <c r="C14" s="9">
        <v>31618154</v>
      </c>
      <c r="D14" s="9">
        <v>72647.403999999995</v>
      </c>
      <c r="E14" s="9">
        <v>5776.2227300000004</v>
      </c>
      <c r="F14" s="10">
        <v>27153012.699999999</v>
      </c>
      <c r="G14" s="10">
        <v>30508995</v>
      </c>
      <c r="H14" s="10">
        <v>60284.711000000003</v>
      </c>
      <c r="I14" s="10">
        <v>9798.1337170000006</v>
      </c>
    </row>
    <row r="15" spans="1:9" x14ac:dyDescent="0.25">
      <c r="A15" s="25" t="s">
        <v>21</v>
      </c>
      <c r="B15" s="9">
        <v>35458542.700000003</v>
      </c>
      <c r="C15" s="9">
        <v>36299448</v>
      </c>
      <c r="D15" s="9">
        <v>102364.89599999999</v>
      </c>
      <c r="E15" s="9">
        <v>13894.166526999999</v>
      </c>
      <c r="F15" s="10">
        <v>46602113.149999999</v>
      </c>
      <c r="G15" s="10">
        <v>37318208</v>
      </c>
      <c r="H15" s="10">
        <v>102117.079</v>
      </c>
      <c r="I15" s="10">
        <v>22087.125445000001</v>
      </c>
    </row>
    <row r="16" spans="1:9" x14ac:dyDescent="0.25">
      <c r="A16" s="25" t="s">
        <v>22</v>
      </c>
      <c r="B16" s="9">
        <v>30918505.25</v>
      </c>
      <c r="C16" s="9">
        <v>37434348</v>
      </c>
      <c r="D16" s="9">
        <v>119148.66099999999</v>
      </c>
      <c r="E16" s="9">
        <v>9465.2934970000006</v>
      </c>
      <c r="F16" s="10">
        <v>35106778.600000001</v>
      </c>
      <c r="G16" s="10">
        <v>36408165</v>
      </c>
      <c r="H16" s="10">
        <v>107898.537</v>
      </c>
      <c r="I16" s="10">
        <v>21794.503456999999</v>
      </c>
    </row>
    <row r="17" spans="1:9" x14ac:dyDescent="0.25">
      <c r="A17" s="25" t="s">
        <v>23</v>
      </c>
      <c r="B17" s="9">
        <v>28599963.699999999</v>
      </c>
      <c r="C17" s="9">
        <v>32150283</v>
      </c>
      <c r="D17" s="9">
        <v>96363.311000000002</v>
      </c>
      <c r="E17" s="9">
        <v>11500.839029999999</v>
      </c>
      <c r="F17" s="10">
        <v>32718149.300000001</v>
      </c>
      <c r="G17" s="10">
        <v>30916569</v>
      </c>
      <c r="H17" s="10">
        <v>80475.17</v>
      </c>
      <c r="I17" s="10">
        <v>16724.847020000001</v>
      </c>
    </row>
    <row r="18" spans="1:9" x14ac:dyDescent="0.25">
      <c r="A18" s="25" t="s">
        <v>24</v>
      </c>
      <c r="B18" s="9">
        <v>33346042.949999999</v>
      </c>
      <c r="C18" s="9">
        <v>39611476</v>
      </c>
      <c r="D18" s="9">
        <v>93070.831000000006</v>
      </c>
      <c r="E18" s="9">
        <v>11400.821778</v>
      </c>
      <c r="F18" s="10">
        <v>41070538</v>
      </c>
      <c r="G18" s="10">
        <v>37906719</v>
      </c>
      <c r="H18" s="10">
        <v>84403.616999999998</v>
      </c>
      <c r="I18" s="10">
        <v>19914.022687000001</v>
      </c>
    </row>
    <row r="19" spans="1:9" x14ac:dyDescent="0.25">
      <c r="A19" s="25" t="s">
        <v>25</v>
      </c>
      <c r="B19" s="9">
        <v>57993732.899999999</v>
      </c>
      <c r="C19" s="9">
        <v>65767307</v>
      </c>
      <c r="D19" s="9">
        <v>132242.66</v>
      </c>
      <c r="E19" s="9">
        <v>4170.900756</v>
      </c>
      <c r="F19" s="10">
        <v>62099145.149999999</v>
      </c>
      <c r="G19" s="10">
        <v>61700848</v>
      </c>
      <c r="H19" s="10">
        <v>113485.64</v>
      </c>
      <c r="I19" s="10">
        <v>6819.5669980000002</v>
      </c>
    </row>
    <row r="20" spans="1:9" x14ac:dyDescent="0.25">
      <c r="A20" s="25" t="s">
        <v>26</v>
      </c>
      <c r="B20" s="9">
        <v>12191284.199999999</v>
      </c>
      <c r="C20" s="9">
        <v>11539829</v>
      </c>
      <c r="D20" s="9">
        <v>35353.512999999999</v>
      </c>
      <c r="E20" s="9">
        <v>2061.3069399999999</v>
      </c>
      <c r="F20" s="10">
        <v>13940247.449999999</v>
      </c>
      <c r="G20" s="10">
        <v>11504086</v>
      </c>
      <c r="H20" s="10">
        <v>30427.023000000001</v>
      </c>
      <c r="I20" s="10">
        <v>4257.0380679999998</v>
      </c>
    </row>
    <row r="21" spans="1:9" x14ac:dyDescent="0.25">
      <c r="A21" s="25" t="s">
        <v>27</v>
      </c>
      <c r="B21" s="9">
        <v>102725894.40000001</v>
      </c>
      <c r="C21" s="9">
        <v>64102106</v>
      </c>
      <c r="D21" s="9">
        <v>309392.83799999999</v>
      </c>
      <c r="E21" s="9">
        <v>40483.617438000001</v>
      </c>
      <c r="F21" s="10">
        <v>114363092.2</v>
      </c>
      <c r="G21" s="10">
        <v>62973479</v>
      </c>
      <c r="H21" s="10">
        <v>320771.02799999999</v>
      </c>
      <c r="I21" s="10">
        <v>46933.895361000003</v>
      </c>
    </row>
    <row r="22" spans="1:9" x14ac:dyDescent="0.25">
      <c r="A22" s="25" t="s">
        <v>28</v>
      </c>
      <c r="B22" s="9">
        <v>47407613.350000001</v>
      </c>
      <c r="C22" s="9">
        <v>38357460</v>
      </c>
      <c r="D22" s="9">
        <v>162808.552</v>
      </c>
      <c r="E22" s="9">
        <v>11440.083739</v>
      </c>
      <c r="F22" s="10">
        <v>54409537.350000001</v>
      </c>
      <c r="G22" s="10">
        <v>36513160</v>
      </c>
      <c r="H22" s="10">
        <v>150284.698</v>
      </c>
      <c r="I22" s="10">
        <v>23710.661472</v>
      </c>
    </row>
    <row r="23" spans="1:9" x14ac:dyDescent="0.25">
      <c r="A23" s="25" t="s">
        <v>29</v>
      </c>
      <c r="B23" s="9">
        <v>12840183.1</v>
      </c>
      <c r="C23" s="9">
        <v>9481174</v>
      </c>
      <c r="D23" s="9">
        <v>40976.442999999999</v>
      </c>
      <c r="E23" s="9">
        <v>1481.8439089999999</v>
      </c>
      <c r="F23" s="10">
        <v>14372773.4</v>
      </c>
      <c r="G23" s="10">
        <v>8905882</v>
      </c>
      <c r="H23" s="10">
        <v>35399.597000000002</v>
      </c>
      <c r="I23" s="10">
        <v>3383.5512398999999</v>
      </c>
    </row>
    <row r="24" spans="1:9" x14ac:dyDescent="0.25">
      <c r="A24" s="25" t="s">
        <v>30</v>
      </c>
      <c r="B24" s="9">
        <v>56864236.950000003</v>
      </c>
      <c r="C24" s="9">
        <v>57381544</v>
      </c>
      <c r="D24" s="9">
        <v>131418.133</v>
      </c>
      <c r="E24" s="9">
        <v>8087.2715945999998</v>
      </c>
      <c r="F24" s="10">
        <v>62956517.600000001</v>
      </c>
      <c r="G24" s="10">
        <v>55370208</v>
      </c>
      <c r="H24" s="10">
        <v>129920.773</v>
      </c>
      <c r="I24" s="10">
        <v>8679.8951489999999</v>
      </c>
    </row>
    <row r="25" spans="1:9" x14ac:dyDescent="0.25">
      <c r="A25" s="25" t="s">
        <v>31</v>
      </c>
      <c r="B25" s="9">
        <v>27883281.350000001</v>
      </c>
      <c r="C25" s="9">
        <v>23626141</v>
      </c>
      <c r="D25" s="9">
        <v>99725.909</v>
      </c>
      <c r="E25" s="9">
        <v>11210.43369</v>
      </c>
      <c r="F25" s="10">
        <v>33290335.5</v>
      </c>
      <c r="G25" s="10">
        <v>22486102</v>
      </c>
      <c r="H25" s="10">
        <v>93097.133000000002</v>
      </c>
      <c r="I25" s="10">
        <v>24697.635340000001</v>
      </c>
    </row>
    <row r="26" spans="1:9" x14ac:dyDescent="0.25">
      <c r="A26" s="25" t="s">
        <v>32</v>
      </c>
      <c r="B26" s="9">
        <v>15077844.6</v>
      </c>
      <c r="C26" s="9">
        <v>15608658</v>
      </c>
      <c r="D26" s="9">
        <v>44714.31</v>
      </c>
      <c r="E26" s="9">
        <v>1950.3472844999999</v>
      </c>
      <c r="F26" s="10">
        <v>16957562.149999999</v>
      </c>
      <c r="G26" s="10">
        <v>15387793</v>
      </c>
      <c r="H26" s="10">
        <v>44275.016000000003</v>
      </c>
      <c r="I26" s="10">
        <v>3981.869455</v>
      </c>
    </row>
    <row r="27" spans="1:9" x14ac:dyDescent="0.25">
      <c r="A27" s="25" t="s">
        <v>33</v>
      </c>
      <c r="B27" s="9">
        <v>34523783.899999999</v>
      </c>
      <c r="C27" s="9">
        <v>40826967</v>
      </c>
      <c r="D27" s="9">
        <v>114959.13499999999</v>
      </c>
      <c r="E27" s="9">
        <v>9569.0297879999998</v>
      </c>
      <c r="F27" s="10">
        <v>40848436.149999999</v>
      </c>
      <c r="G27" s="10">
        <v>35792315</v>
      </c>
      <c r="H27" s="10">
        <v>96163.023000000001</v>
      </c>
      <c r="I27" s="10">
        <v>17251.373055</v>
      </c>
    </row>
    <row r="28" spans="1:9" x14ac:dyDescent="0.25">
      <c r="A28" s="25" t="s">
        <v>34</v>
      </c>
      <c r="B28" s="9">
        <v>26498778.850000001</v>
      </c>
      <c r="C28" s="9">
        <v>38178799</v>
      </c>
      <c r="D28" s="9">
        <v>67877.823999999993</v>
      </c>
      <c r="E28" s="9">
        <v>2846.2407054</v>
      </c>
      <c r="F28" s="10">
        <v>28929676.699999999</v>
      </c>
      <c r="G28" s="10">
        <v>36510919</v>
      </c>
      <c r="H28" s="10">
        <v>58856.275999999998</v>
      </c>
      <c r="I28" s="10">
        <v>5696.283821</v>
      </c>
    </row>
    <row r="29" spans="1:9" x14ac:dyDescent="0.25">
      <c r="A29" s="25" t="s">
        <v>35</v>
      </c>
      <c r="B29" s="9">
        <v>30741987.850000001</v>
      </c>
      <c r="C29" s="9">
        <v>27607953</v>
      </c>
      <c r="D29" s="9">
        <v>98352.648000000001</v>
      </c>
      <c r="E29" s="9">
        <v>8422.5526773000001</v>
      </c>
      <c r="F29" s="10">
        <v>35673004.850000001</v>
      </c>
      <c r="G29" s="10">
        <v>25987978</v>
      </c>
      <c r="H29" s="10">
        <v>98933.232999999993</v>
      </c>
      <c r="I29" s="10">
        <v>11343.770542</v>
      </c>
    </row>
    <row r="30" spans="1:9" x14ac:dyDescent="0.25">
      <c r="A30" s="25" t="s">
        <v>36</v>
      </c>
      <c r="B30" s="9">
        <v>16709317.85</v>
      </c>
      <c r="C30" s="9">
        <v>27741537</v>
      </c>
      <c r="D30" s="9">
        <v>33867.932000000001</v>
      </c>
      <c r="E30" s="9">
        <v>2577.4997868999999</v>
      </c>
      <c r="F30" s="10">
        <v>17731639.25</v>
      </c>
      <c r="G30" s="10">
        <v>25957626</v>
      </c>
      <c r="H30" s="10">
        <v>28402.082999999999</v>
      </c>
      <c r="I30" s="10">
        <v>3756.7398560000001</v>
      </c>
    </row>
    <row r="31" spans="1:9" x14ac:dyDescent="0.25">
      <c r="A31" s="25" t="s">
        <v>37</v>
      </c>
      <c r="B31" s="9">
        <v>17058283.25</v>
      </c>
      <c r="C31" s="9">
        <v>22827714</v>
      </c>
      <c r="D31" s="9">
        <v>30145.462</v>
      </c>
      <c r="E31" s="9">
        <v>806.78031139999996</v>
      </c>
      <c r="F31" s="10">
        <v>18364806.600000001</v>
      </c>
      <c r="G31" s="10">
        <v>21529585</v>
      </c>
      <c r="H31" s="10">
        <v>27052.063999999998</v>
      </c>
      <c r="I31" s="10">
        <v>1688.7491405999999</v>
      </c>
    </row>
    <row r="32" spans="1:9" x14ac:dyDescent="0.25">
      <c r="A32" s="25" t="s">
        <v>38</v>
      </c>
      <c r="B32" s="9">
        <v>315999791.14999998</v>
      </c>
      <c r="C32" s="9">
        <v>190056067</v>
      </c>
      <c r="D32" s="9">
        <v>781091.60199999996</v>
      </c>
      <c r="E32" s="9">
        <v>49889.483383999999</v>
      </c>
      <c r="F32" s="10">
        <v>352142101.5</v>
      </c>
      <c r="G32" s="10">
        <v>177757148</v>
      </c>
      <c r="H32" s="10">
        <v>688233.29949999996</v>
      </c>
      <c r="I32" s="10">
        <v>83719.813510000007</v>
      </c>
    </row>
    <row r="33" spans="1:9" x14ac:dyDescent="0.25">
      <c r="A33" s="25" t="s">
        <v>39</v>
      </c>
      <c r="B33" s="9">
        <v>72673401.200000003</v>
      </c>
      <c r="C33" s="9">
        <v>62930340</v>
      </c>
      <c r="D33" s="9">
        <v>238591.42199999999</v>
      </c>
      <c r="E33" s="9">
        <v>27490.018037999998</v>
      </c>
      <c r="F33" s="10">
        <v>88079996.5</v>
      </c>
      <c r="G33" s="10">
        <v>66716985</v>
      </c>
      <c r="H33" s="10">
        <v>272146.56699999998</v>
      </c>
      <c r="I33" s="10">
        <v>42377.905550000003</v>
      </c>
    </row>
    <row r="34" spans="1:9" x14ac:dyDescent="0.25">
      <c r="A34" s="25" t="s">
        <v>40</v>
      </c>
      <c r="B34" s="9">
        <v>84192136.799999997</v>
      </c>
      <c r="C34" s="9">
        <v>59705815</v>
      </c>
      <c r="D34" s="9">
        <v>265568.16399999999</v>
      </c>
      <c r="E34" s="9">
        <v>21039.165176999999</v>
      </c>
      <c r="F34" s="10">
        <v>92825640.450000003</v>
      </c>
      <c r="G34" s="10">
        <v>53923272</v>
      </c>
      <c r="H34" s="10">
        <v>232462.22700000001</v>
      </c>
      <c r="I34" s="10">
        <v>40610.757210000003</v>
      </c>
    </row>
    <row r="35" spans="1:9" x14ac:dyDescent="0.25">
      <c r="A35" s="25" t="s">
        <v>41</v>
      </c>
      <c r="B35" s="9">
        <v>51449611.200000003</v>
      </c>
      <c r="C35" s="9">
        <v>55319859</v>
      </c>
      <c r="D35" s="9">
        <v>126499.988</v>
      </c>
      <c r="E35" s="9">
        <v>5277.6860559999996</v>
      </c>
      <c r="F35" s="10">
        <v>57127914.700000003</v>
      </c>
      <c r="G35" s="10">
        <v>52239729</v>
      </c>
      <c r="H35" s="10">
        <v>125530.321</v>
      </c>
      <c r="I35" s="10">
        <v>8089.1153549999999</v>
      </c>
    </row>
    <row r="36" spans="1:9" x14ac:dyDescent="0.25">
      <c r="A36" s="25" t="s">
        <v>42</v>
      </c>
      <c r="B36" s="9">
        <v>16376095.15</v>
      </c>
      <c r="C36" s="9">
        <v>22749343</v>
      </c>
      <c r="D36" s="9">
        <v>28869.106</v>
      </c>
      <c r="E36" s="9">
        <v>652.54633575000003</v>
      </c>
      <c r="F36" s="10">
        <v>17385354.949999999</v>
      </c>
      <c r="G36" s="10">
        <v>21586035</v>
      </c>
      <c r="H36" s="10">
        <v>25542.07</v>
      </c>
      <c r="I36" s="10">
        <v>2699.9555540000001</v>
      </c>
    </row>
    <row r="37" spans="1:9" x14ac:dyDescent="0.25">
      <c r="A37" s="25" t="s">
        <v>43</v>
      </c>
      <c r="B37" s="9">
        <v>60767978.25</v>
      </c>
      <c r="C37" s="9">
        <v>88840338</v>
      </c>
      <c r="D37" s="9">
        <v>132627.549</v>
      </c>
      <c r="E37" s="9">
        <v>4255.0290751000002</v>
      </c>
      <c r="F37" s="10">
        <v>66421497.600000001</v>
      </c>
      <c r="G37" s="10">
        <v>84149043</v>
      </c>
      <c r="H37" s="10">
        <v>116078.789</v>
      </c>
      <c r="I37" s="10">
        <v>8675.4591770999996</v>
      </c>
    </row>
    <row r="38" spans="1:9" x14ac:dyDescent="0.25">
      <c r="A38" s="25" t="s">
        <v>44</v>
      </c>
      <c r="B38" s="9">
        <v>9269972.5500000007</v>
      </c>
      <c r="C38" s="9">
        <v>17242151</v>
      </c>
      <c r="D38" s="9">
        <v>22038.904999999999</v>
      </c>
      <c r="E38" s="9">
        <v>1147.5342079</v>
      </c>
      <c r="F38" s="10">
        <v>10298390.449999999</v>
      </c>
      <c r="G38" s="10">
        <v>16270378</v>
      </c>
      <c r="H38" s="10">
        <v>19278.874</v>
      </c>
      <c r="I38" s="10">
        <v>2129.8918374</v>
      </c>
    </row>
    <row r="39" spans="1:9" x14ac:dyDescent="0.25">
      <c r="A39" s="25" t="s">
        <v>45</v>
      </c>
      <c r="B39" s="9">
        <v>43541792.799999997</v>
      </c>
      <c r="C39" s="9">
        <v>57857426</v>
      </c>
      <c r="D39" s="9">
        <v>117782.065</v>
      </c>
      <c r="E39" s="9">
        <v>3811.3788316999999</v>
      </c>
      <c r="F39" s="10">
        <v>47511689.700000003</v>
      </c>
      <c r="G39" s="10">
        <v>54402102</v>
      </c>
      <c r="H39" s="10">
        <v>103117.56600000001</v>
      </c>
      <c r="I39" s="10">
        <v>6742.9010010000002</v>
      </c>
    </row>
    <row r="40" spans="1:9" x14ac:dyDescent="0.25">
      <c r="A40" s="25" t="s">
        <v>46</v>
      </c>
      <c r="B40" s="9">
        <v>17232762</v>
      </c>
      <c r="C40" s="9">
        <v>18727659</v>
      </c>
      <c r="D40" s="9">
        <v>38898.712</v>
      </c>
      <c r="E40" s="9">
        <v>5014.5656710000003</v>
      </c>
      <c r="F40" s="10">
        <v>19512369.649999999</v>
      </c>
      <c r="G40" s="10">
        <v>17910456</v>
      </c>
      <c r="H40" s="10">
        <v>33079.432999999997</v>
      </c>
      <c r="I40" s="10">
        <v>8671.3612030000004</v>
      </c>
    </row>
    <row r="41" spans="1:9" x14ac:dyDescent="0.25">
      <c r="A41" s="25" t="s">
        <v>47</v>
      </c>
      <c r="B41" s="9">
        <v>33201794.550000001</v>
      </c>
      <c r="C41" s="9">
        <v>52957882</v>
      </c>
      <c r="D41" s="9">
        <v>75353.828999999998</v>
      </c>
      <c r="E41" s="9">
        <v>3244.4608414999998</v>
      </c>
      <c r="F41" s="10">
        <v>36718431.799999997</v>
      </c>
      <c r="G41" s="10">
        <v>50890009</v>
      </c>
      <c r="H41" s="10">
        <v>67335.384000000005</v>
      </c>
      <c r="I41" s="10">
        <v>6497.382173</v>
      </c>
    </row>
    <row r="42" spans="1:9" x14ac:dyDescent="0.25">
      <c r="A42" s="25" t="s">
        <v>48</v>
      </c>
      <c r="B42" s="9">
        <v>7857985.2000000002</v>
      </c>
      <c r="C42" s="9">
        <v>9751866</v>
      </c>
      <c r="D42" s="9">
        <v>21426.859</v>
      </c>
      <c r="E42" s="9">
        <v>1334.5100619</v>
      </c>
      <c r="F42" s="10">
        <v>8927793.5</v>
      </c>
      <c r="G42" s="10">
        <v>8892984</v>
      </c>
      <c r="H42" s="10">
        <v>18362.686000000002</v>
      </c>
      <c r="I42" s="10">
        <v>2947.1158694999999</v>
      </c>
    </row>
    <row r="43" spans="1:9" x14ac:dyDescent="0.25">
      <c r="A43" s="25" t="s">
        <v>49</v>
      </c>
      <c r="B43" s="9">
        <v>65955433.350000001</v>
      </c>
      <c r="C43" s="9">
        <v>69796461</v>
      </c>
      <c r="D43" s="9">
        <v>163922.734</v>
      </c>
      <c r="E43" s="9">
        <v>40136.123399999997</v>
      </c>
      <c r="F43" s="10">
        <v>81605266.150000006</v>
      </c>
      <c r="G43" s="10">
        <v>67953840</v>
      </c>
      <c r="H43" s="10">
        <v>154273.40900000001</v>
      </c>
      <c r="I43" s="10">
        <v>50080.18002</v>
      </c>
    </row>
    <row r="44" spans="1:9" x14ac:dyDescent="0.25">
      <c r="A44" s="25" t="s">
        <v>50</v>
      </c>
      <c r="B44" s="9">
        <v>4936115</v>
      </c>
      <c r="C44" s="9">
        <v>6340895</v>
      </c>
      <c r="D44" s="9">
        <v>8502.0630000000001</v>
      </c>
      <c r="E44" s="9">
        <v>219.94412550000001</v>
      </c>
      <c r="F44" s="10">
        <v>5403458.9000000004</v>
      </c>
      <c r="G44" s="10">
        <v>5846302</v>
      </c>
      <c r="H44" s="10">
        <v>7174.6040000000003</v>
      </c>
      <c r="I44" s="10">
        <v>594.33600560000002</v>
      </c>
    </row>
    <row r="45" spans="1:9" x14ac:dyDescent="0.25">
      <c r="A45" s="25" t="s">
        <v>51</v>
      </c>
      <c r="B45" s="9">
        <v>45704895.700000003</v>
      </c>
      <c r="C45" s="9">
        <v>41601655</v>
      </c>
      <c r="D45" s="9">
        <v>161763.38</v>
      </c>
      <c r="E45" s="9">
        <v>8831.5055400000001</v>
      </c>
      <c r="F45" s="10">
        <v>52052566.649999999</v>
      </c>
      <c r="G45" s="10">
        <v>39492033</v>
      </c>
      <c r="H45" s="10">
        <v>158274.08300000001</v>
      </c>
      <c r="I45" s="10">
        <v>16090.760222999999</v>
      </c>
    </row>
    <row r="46" spans="1:9" x14ac:dyDescent="0.25">
      <c r="A46" s="25" t="s">
        <v>52</v>
      </c>
      <c r="B46" s="9">
        <v>7688447.9000000004</v>
      </c>
      <c r="C46" s="9">
        <v>9689724</v>
      </c>
      <c r="D46" s="9">
        <v>18457.825000000001</v>
      </c>
      <c r="E46" s="9">
        <v>635.76603338999996</v>
      </c>
      <c r="F46" s="10">
        <v>8746638.6999999993</v>
      </c>
      <c r="G46" s="10">
        <v>9433537</v>
      </c>
      <c r="H46" s="10">
        <v>16494.671999999999</v>
      </c>
      <c r="I46" s="10">
        <v>1430.7220723999999</v>
      </c>
    </row>
    <row r="47" spans="1:9" x14ac:dyDescent="0.25">
      <c r="A47" s="25" t="s">
        <v>53</v>
      </c>
      <c r="B47" s="9">
        <v>35872922.350000001</v>
      </c>
      <c r="C47" s="9">
        <v>44073814</v>
      </c>
      <c r="D47" s="9">
        <v>127482.939</v>
      </c>
      <c r="E47" s="9">
        <v>10855.513881000001</v>
      </c>
      <c r="F47" s="10">
        <v>40449051</v>
      </c>
      <c r="G47" s="10">
        <v>41333211</v>
      </c>
      <c r="H47" s="10">
        <v>108535.558</v>
      </c>
      <c r="I47" s="10">
        <v>19100.120156000001</v>
      </c>
    </row>
    <row r="48" spans="1:9" x14ac:dyDescent="0.25">
      <c r="A48" s="25" t="s">
        <v>54</v>
      </c>
      <c r="B48" s="9">
        <v>134472415.5</v>
      </c>
      <c r="C48" s="9">
        <v>138710509</v>
      </c>
      <c r="D48" s="9">
        <v>473192.62400000001</v>
      </c>
      <c r="E48" s="9">
        <v>36946.708757</v>
      </c>
      <c r="F48" s="10">
        <v>151346951.15000001</v>
      </c>
      <c r="G48" s="10">
        <v>135064638</v>
      </c>
      <c r="H48" s="10">
        <v>438507.99699999997</v>
      </c>
      <c r="I48" s="10">
        <v>75848.471489999996</v>
      </c>
    </row>
    <row r="49" spans="1:9" x14ac:dyDescent="0.25">
      <c r="A49" s="25" t="s">
        <v>55</v>
      </c>
      <c r="B49" s="9">
        <v>26218361.050000001</v>
      </c>
      <c r="C49" s="9">
        <v>34566080</v>
      </c>
      <c r="D49" s="9">
        <v>68736.788</v>
      </c>
      <c r="E49" s="9">
        <v>7131.0733360000004</v>
      </c>
      <c r="F49" s="10">
        <v>28479955.100000001</v>
      </c>
      <c r="G49" s="10">
        <v>32654934</v>
      </c>
      <c r="H49" s="10">
        <v>59677.703999999998</v>
      </c>
      <c r="I49" s="10">
        <v>10070.149778999999</v>
      </c>
    </row>
    <row r="50" spans="1:9" x14ac:dyDescent="0.25">
      <c r="A50" s="25" t="s">
        <v>56</v>
      </c>
      <c r="B50" s="9">
        <v>57269114.350000001</v>
      </c>
      <c r="C50" s="9">
        <v>88257946</v>
      </c>
      <c r="D50" s="9">
        <v>82741.880999999994</v>
      </c>
      <c r="E50" s="9">
        <v>2427.5546801</v>
      </c>
      <c r="F50" s="10">
        <v>61324082.700000003</v>
      </c>
      <c r="G50" s="10">
        <v>82964576</v>
      </c>
      <c r="H50" s="10">
        <v>71939.665999999997</v>
      </c>
      <c r="I50" s="10">
        <v>4501.8034596999996</v>
      </c>
    </row>
    <row r="51" spans="1:9" x14ac:dyDescent="0.25">
      <c r="A51" s="25" t="s">
        <v>57</v>
      </c>
      <c r="B51" s="9">
        <v>9815700.0500000007</v>
      </c>
      <c r="C51" s="9">
        <v>13925891</v>
      </c>
      <c r="D51" s="9">
        <v>21934.177</v>
      </c>
      <c r="E51" s="9">
        <v>1539.5839493000001</v>
      </c>
      <c r="F51" s="10">
        <v>10605383.75</v>
      </c>
      <c r="G51" s="10">
        <v>12628092</v>
      </c>
      <c r="H51" s="10">
        <v>18721.739000000001</v>
      </c>
      <c r="I51" s="10">
        <v>2991.7967623999998</v>
      </c>
    </row>
    <row r="52" spans="1:9" x14ac:dyDescent="0.25">
      <c r="A52" s="26" t="s">
        <v>58</v>
      </c>
      <c r="B52" s="11">
        <v>52583778.149999999</v>
      </c>
      <c r="C52" s="11">
        <v>77337904</v>
      </c>
      <c r="D52" s="11">
        <v>137104.853</v>
      </c>
      <c r="E52" s="11">
        <v>7883.4265230000001</v>
      </c>
      <c r="F52" s="12">
        <v>58234264.649999999</v>
      </c>
      <c r="G52" s="12">
        <v>74454434</v>
      </c>
      <c r="H52" s="12">
        <v>122154.765</v>
      </c>
      <c r="I52" s="12">
        <v>16596.092825</v>
      </c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13" t="s">
        <v>59</v>
      </c>
      <c r="B54" s="14">
        <f>SUM(B5:B52)</f>
        <v>2375413224.7000003</v>
      </c>
      <c r="C54" s="14">
        <f>SUM(C5:C52)</f>
        <v>2329586398</v>
      </c>
      <c r="D54" s="14">
        <f>SUM(D5:D52)</f>
        <v>6929778.6100000003</v>
      </c>
      <c r="E54" s="14">
        <f>SUM(E5:E52)</f>
        <v>532651.31024554011</v>
      </c>
      <c r="F54" s="14">
        <f>SUM(F5:F52)</f>
        <v>2671732728.5500002</v>
      </c>
      <c r="G54" s="14">
        <f>SUM(G5:G52)</f>
        <v>2223120655</v>
      </c>
      <c r="H54" s="14">
        <f>SUM(H5:H52)</f>
        <v>6519834.3355</v>
      </c>
      <c r="I54" s="14">
        <f>SUM(I5:I52)</f>
        <v>883805.67503819987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36" x14ac:dyDescent="0.25">
      <c r="A57" s="1" t="s">
        <v>60</v>
      </c>
      <c r="B57" s="2"/>
      <c r="C57" s="2"/>
      <c r="D57" s="2"/>
      <c r="E57" s="27" t="s">
        <v>64</v>
      </c>
      <c r="F57" s="27"/>
      <c r="G57" s="27"/>
      <c r="H57" s="27"/>
      <c r="I57" s="2"/>
    </row>
    <row r="58" spans="1:9" ht="22.5" customHeight="1" x14ac:dyDescent="0.25">
      <c r="A58" s="16" t="s">
        <v>0</v>
      </c>
      <c r="B58" s="18" t="s">
        <v>1</v>
      </c>
      <c r="C58" s="17"/>
      <c r="D58" s="17"/>
      <c r="E58" s="29"/>
      <c r="F58" s="30" t="s">
        <v>2</v>
      </c>
      <c r="G58" s="19"/>
      <c r="H58" s="19"/>
      <c r="I58" s="20"/>
    </row>
    <row r="59" spans="1:9" ht="18" x14ac:dyDescent="0.25">
      <c r="A59" s="28"/>
      <c r="B59" s="3" t="s">
        <v>3</v>
      </c>
      <c r="C59" s="21" t="s">
        <v>4</v>
      </c>
      <c r="D59" s="21"/>
      <c r="E59" s="31"/>
      <c r="F59" s="22" t="s">
        <v>3</v>
      </c>
      <c r="G59" s="32" t="s">
        <v>5</v>
      </c>
      <c r="H59" s="32"/>
      <c r="I59" s="33"/>
    </row>
    <row r="60" spans="1:9" x14ac:dyDescent="0.25">
      <c r="A60" s="23" t="s">
        <v>6</v>
      </c>
      <c r="B60" s="4" t="s">
        <v>7</v>
      </c>
      <c r="C60" s="5" t="s">
        <v>8</v>
      </c>
      <c r="D60" s="5" t="s">
        <v>9</v>
      </c>
      <c r="E60" s="5" t="s">
        <v>10</v>
      </c>
      <c r="F60" s="6" t="s">
        <v>7</v>
      </c>
      <c r="G60" s="6" t="s">
        <v>8</v>
      </c>
      <c r="H60" s="6" t="s">
        <v>9</v>
      </c>
      <c r="I60" s="6" t="s">
        <v>10</v>
      </c>
    </row>
    <row r="61" spans="1:9" x14ac:dyDescent="0.25">
      <c r="A61" s="24" t="s">
        <v>61</v>
      </c>
      <c r="B61" s="7">
        <v>5473588.2000000002</v>
      </c>
      <c r="C61" s="7">
        <v>836744</v>
      </c>
      <c r="D61" s="7">
        <v>4588.1189999999997</v>
      </c>
      <c r="E61" s="7">
        <v>15764.6841848</v>
      </c>
      <c r="F61" s="8">
        <v>6357716.2000000002</v>
      </c>
      <c r="G61" s="8">
        <v>843381</v>
      </c>
      <c r="H61" s="8">
        <v>4289.96</v>
      </c>
      <c r="I61" s="8">
        <v>12642.93</v>
      </c>
    </row>
    <row r="62" spans="1:9" x14ac:dyDescent="0.25">
      <c r="A62" s="26" t="s">
        <v>62</v>
      </c>
      <c r="B62" s="11">
        <v>4381795.2</v>
      </c>
      <c r="C62" s="11">
        <v>437460</v>
      </c>
      <c r="D62" s="11">
        <v>3469.14</v>
      </c>
      <c r="E62" s="11">
        <v>14666.375815199999</v>
      </c>
      <c r="F62" s="12">
        <v>5270075.2</v>
      </c>
      <c r="G62" s="12">
        <v>416076</v>
      </c>
      <c r="H62" s="12">
        <v>4490.9449999999997</v>
      </c>
      <c r="I62" s="12">
        <v>11729.86</v>
      </c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13" t="s">
        <v>59</v>
      </c>
      <c r="B64" s="14">
        <f>SUM(B61:B62)</f>
        <v>9855383.4000000004</v>
      </c>
      <c r="C64" s="14">
        <f>SUM(C61:C62)</f>
        <v>1274204</v>
      </c>
      <c r="D64" s="14">
        <f>SUM(D61:D62)</f>
        <v>8057.259</v>
      </c>
      <c r="E64" s="14">
        <f>SUM(E61:E62)</f>
        <v>30431.059999999998</v>
      </c>
      <c r="F64" s="14">
        <f>SUM(F61:F62)</f>
        <v>11627791.4</v>
      </c>
      <c r="G64" s="14">
        <f>SUM(G61:G62)</f>
        <v>1259457</v>
      </c>
      <c r="H64" s="14">
        <f>SUM(H61:H62)</f>
        <v>8780.9049999999988</v>
      </c>
      <c r="I64" s="14">
        <f>SUM(I61:I62)</f>
        <v>24372.79</v>
      </c>
    </row>
    <row r="65" spans="1:9" x14ac:dyDescent="0.25">
      <c r="A65" s="15" t="s">
        <v>65</v>
      </c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34" t="s">
        <v>66</v>
      </c>
      <c r="B66" s="34"/>
      <c r="C66" s="2"/>
      <c r="D66" s="2"/>
      <c r="E66" s="2"/>
      <c r="F66" s="2"/>
      <c r="G66" s="2"/>
      <c r="H66" s="2"/>
      <c r="I66" s="2"/>
    </row>
    <row r="67" spans="1:9" x14ac:dyDescent="0.25">
      <c r="A67" s="15" t="s">
        <v>67</v>
      </c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15" t="s">
        <v>68</v>
      </c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15" t="s">
        <v>69</v>
      </c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</sheetData>
  <mergeCells count="13">
    <mergeCell ref="C59:E59"/>
    <mergeCell ref="G59:I59"/>
    <mergeCell ref="A66:B66"/>
    <mergeCell ref="E57:H57"/>
    <mergeCell ref="A58:A59"/>
    <mergeCell ref="B58:E58"/>
    <mergeCell ref="F58:I58"/>
    <mergeCell ref="A2:A3"/>
    <mergeCell ref="C3:E3"/>
    <mergeCell ref="E1:H1"/>
    <mergeCell ref="B2:E2"/>
    <mergeCell ref="F2:I2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7a6d6a899917722bc3582c93a252f4d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7436140dd3aa8bf4cfeb3701b8b04fe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19F79-6BE3-483C-8179-733FAD4FF1BE}"/>
</file>

<file path=customXml/itemProps2.xml><?xml version="1.0" encoding="utf-8"?>
<ds:datastoreItem xmlns:ds="http://schemas.openxmlformats.org/officeDocument/2006/customXml" ds:itemID="{3C76E399-4546-436A-8735-93F9DEA64A86}"/>
</file>

<file path=customXml/itemProps3.xml><?xml version="1.0" encoding="utf-8"?>
<ds:datastoreItem xmlns:ds="http://schemas.openxmlformats.org/officeDocument/2006/customXml" ds:itemID="{338A83DE-F750-40FA-BB16-629A02B1C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provincias por unidades    </dc:title>
  <dc:creator>Miranda Torres, Felipe</dc:creator>
  <cp:lastModifiedBy> </cp:lastModifiedBy>
  <dcterms:created xsi:type="dcterms:W3CDTF">2015-04-16T10:46:40Z</dcterms:created>
  <dcterms:modified xsi:type="dcterms:W3CDTF">2015-04-16T10:48:50Z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8736100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