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26.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98.xml" ContentType="application/vnd.openxmlformats-officedocument.spreadsheetml.externalLink+xml"/>
  <Override PartName="/xl/externalLinks/externalLink97.xml" ContentType="application/vnd.openxmlformats-officedocument.spreadsheetml.externalLink+xml"/>
  <Override PartName="/xl/externalLinks/externalLink96.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115.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601"/>
  </bookViews>
  <sheets>
    <sheet name="Índice" sheetId="3" r:id="rId1"/>
    <sheet name="Metodología" sheetId="4" r:id="rId2"/>
    <sheet name="A.1. Cuantías a excluir gas" sheetId="22" r:id="rId3"/>
    <sheet name="A.2. Garantías otorgadas AAPP" sheetId="6" r:id="rId4"/>
    <sheet name="A.3.a. Edu-san-empleo (ESC 1)" sheetId="20" r:id="rId5"/>
    <sheet name="A.3.b. COFOG (ESC 1)" sheetId="21" r:id="rId6"/>
    <sheet name="A.3.a. Edu-san-empleo (ESC 2)" sheetId="23" r:id="rId7"/>
    <sheet name="A.3.b. COFOG (ESC 2)" sheetId="24" r:id="rId8"/>
    <sheet name="A.4. Medidas ingresos Estado" sheetId="7" r:id="rId9"/>
    <sheet name="A.5. Medidas gasto " sheetId="18" r:id="rId10"/>
    <sheet name="A.6. Garantías Estado" sheetId="17" r:id="rId11"/>
    <sheet name="A.7 Medidas CCAA" sheetId="8" r:id="rId12"/>
    <sheet name="A.8. Medidas EELL" sheetId="9" r:id="rId13"/>
    <sheet name="A.9. Garantías AATT" sheetId="10" r:id="rId14"/>
    <sheet name="A.10. Ejecución presupuestaria" sheetId="11" r:id="rId15"/>
    <sheet name="A.10.a. Ejecución CN AAPP" sheetId="12" r:id="rId16"/>
    <sheet name="A.10.b. Ejecución CN AACC" sheetId="13" r:id="rId17"/>
    <sheet name="A.10.c. Ejecución CN CCAA" sheetId="14" r:id="rId18"/>
    <sheet name="A.10.d. Ejecución CN EELL" sheetId="15" r:id="rId19"/>
    <sheet name="A.10.e. Ejecución CN FFSS" sheetId="1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5" localSheetId="2">'[1]REGIONALIZACION ESTIMADA 1.990'!#REF!</definedName>
    <definedName name="\5" localSheetId="9">'[1]REGIONALIZACION ESTIMADA 1.990'!#REF!</definedName>
    <definedName name="\5" localSheetId="10">'[1]REGIONALIZACION ESTIMADA 1.990'!#REF!</definedName>
    <definedName name="\5">'[1]REGIONALIZACION ESTIMADA 1.990'!#REF!</definedName>
    <definedName name="\6" localSheetId="2">'[1]REGIONALIZACION ESTIMADA 1.990'!#REF!</definedName>
    <definedName name="\6" localSheetId="9">'[1]REGIONALIZACION ESTIMADA 1.990'!#REF!</definedName>
    <definedName name="\6" localSheetId="10">'[1]REGIONALIZACION ESTIMADA 1.990'!#REF!</definedName>
    <definedName name="\6">'[1]REGIONALIZACION ESTIMADA 1.990'!#REF!</definedName>
    <definedName name="\7" localSheetId="2">'[1]REGIONALIZACION ESTIMADA 1.990'!#REF!</definedName>
    <definedName name="\7" localSheetId="9">'[1]REGIONALIZACION ESTIMADA 1.990'!#REF!</definedName>
    <definedName name="\7" localSheetId="10">'[1]REGIONALIZACION ESTIMADA 1.990'!#REF!</definedName>
    <definedName name="\7">'[1]REGIONALIZACION ESTIMADA 1.990'!#REF!</definedName>
    <definedName name="\A" localSheetId="2">'[2]Cap. - 3'!#REF!</definedName>
    <definedName name="\A" localSheetId="3">'[3]Cap. - 3'!#REF!</definedName>
    <definedName name="\A" localSheetId="9">'[2]Cap. - 3'!#REF!</definedName>
    <definedName name="\A" localSheetId="10">'[2]Cap. - 3'!#REF!</definedName>
    <definedName name="\A" localSheetId="0">'[3]Cap. - 3'!#REF!</definedName>
    <definedName name="\A" localSheetId="1">'[4]Cap. - 3'!#REF!</definedName>
    <definedName name="\A">'[2]Cap. - 3'!#REF!</definedName>
    <definedName name="\B" localSheetId="2">'[2]Cap. - 3'!#REF!</definedName>
    <definedName name="\B" localSheetId="3">'[3]Cap. - 3'!#REF!</definedName>
    <definedName name="\B" localSheetId="9">'[2]Cap. - 3'!#REF!</definedName>
    <definedName name="\B" localSheetId="10">'[2]Cap. - 3'!#REF!</definedName>
    <definedName name="\B" localSheetId="0">'[3]Cap. - 3'!#REF!</definedName>
    <definedName name="\B" localSheetId="1">'[4]Cap. - 3'!#REF!</definedName>
    <definedName name="\B">'[2]Cap. - 3'!#REF!</definedName>
    <definedName name="\C" localSheetId="2">'[2]Cap. - 3'!#REF!</definedName>
    <definedName name="\C" localSheetId="3">'[3]Cap. - 3'!#REF!</definedName>
    <definedName name="\C" localSheetId="9">'[2]Cap. - 3'!#REF!</definedName>
    <definedName name="\C" localSheetId="10">'[2]Cap. - 3'!#REF!</definedName>
    <definedName name="\C" localSheetId="0">'[3]Cap. - 3'!#REF!</definedName>
    <definedName name="\C" localSheetId="1">'[4]Cap. - 3'!#REF!</definedName>
    <definedName name="\C">'[2]Cap. - 3'!#REF!</definedName>
    <definedName name="\D" localSheetId="2">'[2]Cap- 1 '!#REF!</definedName>
    <definedName name="\D" localSheetId="3">'[3]Cap- 1 '!#REF!</definedName>
    <definedName name="\D" localSheetId="9">'[2]Cap- 1 '!#REF!</definedName>
    <definedName name="\D" localSheetId="10">'[2]Cap- 1 '!#REF!</definedName>
    <definedName name="\D" localSheetId="0">'[3]Cap- 1 '!#REF!</definedName>
    <definedName name="\D" localSheetId="1">'[4]Cap- 1 '!#REF!</definedName>
    <definedName name="\D">'[2]Cap- 1 '!#REF!</definedName>
    <definedName name="\E" localSheetId="2">'[2]Cap- 1 '!#REF!</definedName>
    <definedName name="\E" localSheetId="3">'[3]Cap- 1 '!#REF!</definedName>
    <definedName name="\E" localSheetId="9">'[2]Cap- 1 '!#REF!</definedName>
    <definedName name="\E" localSheetId="10">'[2]Cap- 1 '!#REF!</definedName>
    <definedName name="\E" localSheetId="0">'[3]Cap- 1 '!#REF!</definedName>
    <definedName name="\E" localSheetId="1">'[4]Cap- 1 '!#REF!</definedName>
    <definedName name="\E">'[2]Cap- 1 '!#REF!</definedName>
    <definedName name="\F" localSheetId="2">'[2]Cap- 1 '!#REF!</definedName>
    <definedName name="\F" localSheetId="3">'[3]Cap- 1 '!#REF!</definedName>
    <definedName name="\F" localSheetId="9">'[2]Cap- 1 '!#REF!</definedName>
    <definedName name="\F" localSheetId="10">'[2]Cap- 1 '!#REF!</definedName>
    <definedName name="\F" localSheetId="0">'[3]Cap- 1 '!#REF!</definedName>
    <definedName name="\F" localSheetId="1">'[4]Cap- 1 '!#REF!</definedName>
    <definedName name="\F">'[2]Cap- 1 '!#REF!</definedName>
    <definedName name="\I" localSheetId="2">#REF!</definedName>
    <definedName name="\I" localSheetId="9">#REF!</definedName>
    <definedName name="\I" localSheetId="10">#REF!</definedName>
    <definedName name="\I" localSheetId="0">#REF!</definedName>
    <definedName name="\I" localSheetId="1">#REF!</definedName>
    <definedName name="\I">#REF!</definedName>
    <definedName name="\I2" localSheetId="2">#REF!</definedName>
    <definedName name="\I2" localSheetId="9">#REF!</definedName>
    <definedName name="\I2" localSheetId="10">#REF!</definedName>
    <definedName name="\I2" localSheetId="0">#REF!</definedName>
    <definedName name="\I2" localSheetId="1">#REF!</definedName>
    <definedName name="\I2">#REF!</definedName>
    <definedName name="\K" localSheetId="2">'[2]Cap- 1 '!#REF!</definedName>
    <definedName name="\K" localSheetId="3">'[3]Cap- 1 '!#REF!</definedName>
    <definedName name="\K" localSheetId="9">'[2]Cap- 1 '!#REF!</definedName>
    <definedName name="\K" localSheetId="10">'[2]Cap- 1 '!#REF!</definedName>
    <definedName name="\K" localSheetId="0">'[3]Cap- 1 '!#REF!</definedName>
    <definedName name="\K" localSheetId="1">'[4]Cap- 1 '!#REF!</definedName>
    <definedName name="\K">'[2]Cap- 1 '!#REF!</definedName>
    <definedName name="\L" localSheetId="2">'[2]Cap- 1 '!#REF!</definedName>
    <definedName name="\L" localSheetId="3">'[3]Cap- 1 '!#REF!</definedName>
    <definedName name="\L" localSheetId="9">'[2]Cap- 1 '!#REF!</definedName>
    <definedName name="\L" localSheetId="10">'[2]Cap- 1 '!#REF!</definedName>
    <definedName name="\L" localSheetId="0">'[3]Cap- 1 '!#REF!</definedName>
    <definedName name="\L" localSheetId="1">'[4]Cap- 1 '!#REF!</definedName>
    <definedName name="\L">'[2]Cap- 1 '!#REF!</definedName>
    <definedName name="\P" localSheetId="2">#REF!</definedName>
    <definedName name="\P" localSheetId="9">#REF!</definedName>
    <definedName name="\P" localSheetId="10">#REF!</definedName>
    <definedName name="\P" localSheetId="0">#REF!</definedName>
    <definedName name="\P" localSheetId="1">#REF!</definedName>
    <definedName name="\P">#REF!</definedName>
    <definedName name="\Z" localSheetId="2">'[2]Cap. - 3'!#REF!</definedName>
    <definedName name="\Z" localSheetId="3">'[3]Cap. - 3'!#REF!</definedName>
    <definedName name="\Z" localSheetId="9">'[2]Cap. - 3'!#REF!</definedName>
    <definedName name="\Z" localSheetId="10">'[2]Cap. - 3'!#REF!</definedName>
    <definedName name="\Z" localSheetId="0">'[3]Cap. - 3'!#REF!</definedName>
    <definedName name="\Z" localSheetId="1">'[4]Cap. - 3'!#REF!</definedName>
    <definedName name="\Z">'[2]Cap. - 3'!#REF!</definedName>
    <definedName name="_" localSheetId="9">#REF!</definedName>
    <definedName name="_">#REF!</definedName>
    <definedName name="___cua1">'[5]CUA1,2,3'!$B$3:$I$44</definedName>
    <definedName name="___CUA10">'[5]CUA10 y G.4'!$B$2:$K$49</definedName>
    <definedName name="___CUA11">'[5]CUA11 y G.6'!$B$2:$G$35</definedName>
    <definedName name="___CUA12">[5]CUA12!$B$2:$G$35</definedName>
    <definedName name="___CUA13">'[5]CUA13 y G.7-8'!$B$2:$J$29</definedName>
    <definedName name="___CUA14">'[5]CUA14 y G.9-10'!$B$2:$J$47</definedName>
    <definedName name="___CUA15">[5]CUA15!$B$2:$I$34</definedName>
    <definedName name="___CUA16">'[5]CUA16 y G.11'!$B$2:$G$40</definedName>
    <definedName name="___CUA2">'[5]CUA1,2,3'!$B$47:$M$86</definedName>
    <definedName name="___cua2000" localSheetId="9">#REF!</definedName>
    <definedName name="___cua2000">#REF!</definedName>
    <definedName name="___CUA3">'[5]CUA1,2,3'!$B$91:$M$121</definedName>
    <definedName name="___CUA4">[5]CUA4!$B$2:$E$28</definedName>
    <definedName name="___CUA5">[5]CUA5!$B$2:$N$39</definedName>
    <definedName name="___CUA6">[5]CUA6!$A$2:$P$41</definedName>
    <definedName name="___CUA7">[5]CUA7!$B$2:$G$46</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2">#REF!</definedName>
    <definedName name="__123Graph_A" localSheetId="9">#REF!</definedName>
    <definedName name="__123Graph_A" localSheetId="10">#REF!</definedName>
    <definedName name="__123Graph_A" localSheetId="0">#REF!</definedName>
    <definedName name="__123Graph_A" localSheetId="1">#REF!</definedName>
    <definedName name="__123Graph_A">#REF!</definedName>
    <definedName name="__123Graph_ABERLGRAP" localSheetId="2">'[7]Time series'!#REF!</definedName>
    <definedName name="__123Graph_ABERLGRAP" localSheetId="9">'[7]Time series'!#REF!</definedName>
    <definedName name="__123Graph_ABERLGRAP" localSheetId="10">'[7]Time series'!#REF!</definedName>
    <definedName name="__123Graph_ABERLGRAP" localSheetId="0">'[7]Time series'!#REF!</definedName>
    <definedName name="__123Graph_ABERLGRAP" localSheetId="1">'[7]Time series'!#REF!</definedName>
    <definedName name="__123Graph_ABERLGRAP">'[7]Time series'!#REF!</definedName>
    <definedName name="__123Graph_ABKSRESRV" localSheetId="2">[8]BOG!#REF!</definedName>
    <definedName name="__123Graph_ABKSRESRV" localSheetId="9">[8]BOG!#REF!</definedName>
    <definedName name="__123Graph_ABKSRESRV" localSheetId="10">[8]BOG!#REF!</definedName>
    <definedName name="__123Graph_ABKSRESRV" localSheetId="0">[9]BOG!#REF!</definedName>
    <definedName name="__123Graph_ABKSRESRV" localSheetId="1">[10]BOG!#REF!</definedName>
    <definedName name="__123Graph_ABKSRESRV">[8]BOG!#REF!</definedName>
    <definedName name="__123Graph_ACATCH1" localSheetId="2">'[7]Time series'!#REF!</definedName>
    <definedName name="__123Graph_ACATCH1" localSheetId="9">'[7]Time series'!#REF!</definedName>
    <definedName name="__123Graph_ACATCH1" localSheetId="10">'[7]Time series'!#REF!</definedName>
    <definedName name="__123Graph_ACATCH1" localSheetId="0">'[7]Time series'!#REF!</definedName>
    <definedName name="__123Graph_ACATCH1" localSheetId="1">'[7]Time series'!#REF!</definedName>
    <definedName name="__123Graph_ACATCH1">'[7]Time series'!#REF!</definedName>
    <definedName name="__123Graph_AChart1" localSheetId="2">'[11]2'!#REF!</definedName>
    <definedName name="__123Graph_AChart1" localSheetId="9">'[11]2'!#REF!</definedName>
    <definedName name="__123Graph_AChart1" localSheetId="10">'[11]2'!#REF!</definedName>
    <definedName name="__123Graph_AChart1" localSheetId="1">'[11]2'!#REF!</definedName>
    <definedName name="__123Graph_AChart1">'[11]2'!#REF!</definedName>
    <definedName name="__123Graph_AChart2" localSheetId="2">'[11]2'!#REF!</definedName>
    <definedName name="__123Graph_AChart2" localSheetId="9">'[11]2'!#REF!</definedName>
    <definedName name="__123Graph_AChart2" localSheetId="10">'[11]2'!#REF!</definedName>
    <definedName name="__123Graph_AChart2" localSheetId="1">'[11]2'!#REF!</definedName>
    <definedName name="__123Graph_AChart2">'[11]2'!#REF!</definedName>
    <definedName name="__123Graph_AChart3" localSheetId="2">'[11]2'!#REF!</definedName>
    <definedName name="__123Graph_AChart3" localSheetId="9">'[11]2'!#REF!</definedName>
    <definedName name="__123Graph_AChart3" localSheetId="10">'[11]2'!#REF!</definedName>
    <definedName name="__123Graph_AChart3" localSheetId="1">'[11]2'!#REF!</definedName>
    <definedName name="__123Graph_AChart3">'[11]2'!#REF!</definedName>
    <definedName name="__123Graph_ACONVERG1" localSheetId="2">'[7]Time series'!#REF!</definedName>
    <definedName name="__123Graph_ACONVERG1" localSheetId="9">'[7]Time series'!#REF!</definedName>
    <definedName name="__123Graph_ACONVERG1" localSheetId="10">'[7]Time series'!#REF!</definedName>
    <definedName name="__123Graph_ACONVERG1" localSheetId="1">'[7]Time series'!#REF!</definedName>
    <definedName name="__123Graph_ACONVERG1">'[7]Time series'!#REF!</definedName>
    <definedName name="__123Graph_ACurrent">[12]CPIINDEX!$O$263:$O$310</definedName>
    <definedName name="__123Graph_AECTOT" localSheetId="2">#REF!</definedName>
    <definedName name="__123Graph_AECTOT" localSheetId="9">#REF!</definedName>
    <definedName name="__123Graph_AECTOT" localSheetId="10">#REF!</definedName>
    <definedName name="__123Graph_AECTOT" localSheetId="0">#REF!</definedName>
    <definedName name="__123Graph_AECTOT" localSheetId="1">#REF!</definedName>
    <definedName name="__123Graph_AECTOT">#REF!</definedName>
    <definedName name="__123Graph_AERDOLLAR">'[13]ex rate'!$F$30:$AM$30</definedName>
    <definedName name="__123Graph_AERRUBLE">'[13]ex rate'!$F$31:$AM$31</definedName>
    <definedName name="__123Graph_AGRAPH2" localSheetId="2">'[7]Time series'!#REF!</definedName>
    <definedName name="__123Graph_AGRAPH2" localSheetId="9">'[7]Time series'!#REF!</definedName>
    <definedName name="__123Graph_AGRAPH2" localSheetId="10">'[7]Time series'!#REF!</definedName>
    <definedName name="__123Graph_AGRAPH2" localSheetId="0">'[7]Time series'!#REF!</definedName>
    <definedName name="__123Graph_AGRAPH2" localSheetId="1">'[7]Time series'!#REF!</definedName>
    <definedName name="__123Graph_AGRAPH2">'[7]Time series'!#REF!</definedName>
    <definedName name="__123Graph_AGRAPH41" localSheetId="2">'[7]Time series'!#REF!</definedName>
    <definedName name="__123Graph_AGRAPH41" localSheetId="9">'[7]Time series'!#REF!</definedName>
    <definedName name="__123Graph_AGRAPH41" localSheetId="10">'[7]Time series'!#REF!</definedName>
    <definedName name="__123Graph_AGRAPH41" localSheetId="0">'[7]Time series'!#REF!</definedName>
    <definedName name="__123Graph_AGRAPH41" localSheetId="1">'[7]Time series'!#REF!</definedName>
    <definedName name="__123Graph_AGRAPH41">'[7]Time series'!#REF!</definedName>
    <definedName name="__123Graph_AGRAPH42" localSheetId="2">'[7]Time series'!#REF!</definedName>
    <definedName name="__123Graph_AGRAPH42" localSheetId="9">'[7]Time series'!#REF!</definedName>
    <definedName name="__123Graph_AGRAPH42" localSheetId="10">'[7]Time series'!#REF!</definedName>
    <definedName name="__123Graph_AGRAPH42" localSheetId="0">'[7]Time series'!#REF!</definedName>
    <definedName name="__123Graph_AGRAPH42" localSheetId="1">'[7]Time series'!#REF!</definedName>
    <definedName name="__123Graph_AGRAPH42">'[7]Time series'!#REF!</definedName>
    <definedName name="__123Graph_AGRAPH44" localSheetId="2">'[7]Time series'!#REF!</definedName>
    <definedName name="__123Graph_AGRAPH44" localSheetId="9">'[7]Time series'!#REF!</definedName>
    <definedName name="__123Graph_AGRAPH44" localSheetId="10">'[7]Time series'!#REF!</definedName>
    <definedName name="__123Graph_AGRAPH44" localSheetId="0">'[7]Time series'!#REF!</definedName>
    <definedName name="__123Graph_AGRAPH44" localSheetId="1">'[7]Time series'!#REF!</definedName>
    <definedName name="__123Graph_AGRAPH44">'[7]Time series'!#REF!</definedName>
    <definedName name="__123Graph_AIBRD_LEND">[14]WB!$Q$13:$AK$13</definedName>
    <definedName name="__123Graph_AIMPORTS" localSheetId="2">'[15]CA input'!#REF!</definedName>
    <definedName name="__123Graph_AIMPORTS" localSheetId="9">'[15]CA input'!#REF!</definedName>
    <definedName name="__123Graph_AIMPORTS" localSheetId="10">'[15]CA input'!#REF!</definedName>
    <definedName name="__123Graph_AIMPORTS" localSheetId="0">'[15]CA input'!#REF!</definedName>
    <definedName name="__123Graph_AIMPORTS" localSheetId="1">'[15]CA input'!#REF!</definedName>
    <definedName name="__123Graph_AIMPORTS">'[15]CA input'!#REF!</definedName>
    <definedName name="__123Graph_AMONEY" localSheetId="2">'[16]MonSurv-BC'!#REF!</definedName>
    <definedName name="__123Graph_AMONEY" localSheetId="9">'[16]MonSurv-BC'!#REF!</definedName>
    <definedName name="__123Graph_AMONEY" localSheetId="10">'[16]MonSurv-BC'!#REF!</definedName>
    <definedName name="__123Graph_AMONEY" localSheetId="0">'[16]MonSurv-BC'!#REF!</definedName>
    <definedName name="__123Graph_AMONEY" localSheetId="1">'[16]MonSurv-BC'!#REF!</definedName>
    <definedName name="__123Graph_AMONEY">'[16]MonSurv-BC'!#REF!</definedName>
    <definedName name="__123Graph_APERIB" localSheetId="2">'[7]Time series'!#REF!</definedName>
    <definedName name="__123Graph_APERIB" localSheetId="9">'[7]Time series'!#REF!</definedName>
    <definedName name="__123Graph_APERIB" localSheetId="10">'[7]Time series'!#REF!</definedName>
    <definedName name="__123Graph_APERIB" localSheetId="0">'[7]Time series'!#REF!</definedName>
    <definedName name="__123Graph_APERIB" localSheetId="1">'[7]Time series'!#REF!</definedName>
    <definedName name="__123Graph_APERIB">'[7]Time series'!#REF!</definedName>
    <definedName name="__123Graph_APIPELINE">[14]BoP!$U$359:$AQ$359</definedName>
    <definedName name="__123Graph_APRINCIPAL" localSheetId="2" hidden="1">[17]FOMENTO!#REF!</definedName>
    <definedName name="__123Graph_APRINCIPAL" localSheetId="3" hidden="1">[17]FOMENTO!#REF!</definedName>
    <definedName name="__123Graph_APRINCIPAL" localSheetId="9" hidden="1">[18]FOMENTO!#REF!</definedName>
    <definedName name="__123Graph_APRINCIPAL" localSheetId="10" hidden="1">[17]FOMENTO!#REF!</definedName>
    <definedName name="__123Graph_APRINCIPAL" localSheetId="11" hidden="1">[17]FOMENTO!#REF!</definedName>
    <definedName name="__123Graph_APRINCIPAL" localSheetId="0" hidden="1">[17]FOMENTO!#REF!</definedName>
    <definedName name="__123Graph_APRINCIPAL" localSheetId="1" hidden="1">[19]FOMENTO!#REF!</definedName>
    <definedName name="__123Graph_APRINCIPAL" hidden="1">[18]FOMENTO!#REF!</definedName>
    <definedName name="__123Graph_APRODABSC" localSheetId="2">'[7]Time series'!#REF!</definedName>
    <definedName name="__123Graph_APRODABSC" localSheetId="9">'[7]Time series'!#REF!</definedName>
    <definedName name="__123Graph_APRODABSC" localSheetId="10">'[7]Time series'!#REF!</definedName>
    <definedName name="__123Graph_APRODABSC" localSheetId="0">'[7]Time series'!#REF!</definedName>
    <definedName name="__123Graph_APRODABSC" localSheetId="1">'[7]Time series'!#REF!</definedName>
    <definedName name="__123Graph_APRODABSC">'[7]Time series'!#REF!</definedName>
    <definedName name="__123Graph_APRODABSD" localSheetId="2">'[7]Time series'!#REF!</definedName>
    <definedName name="__123Graph_APRODABSD" localSheetId="9">'[7]Time series'!#REF!</definedName>
    <definedName name="__123Graph_APRODABSD" localSheetId="10">'[7]Time series'!#REF!</definedName>
    <definedName name="__123Graph_APRODABSD" localSheetId="0">'[7]Time series'!#REF!</definedName>
    <definedName name="__123Graph_APRODABSD" localSheetId="1">'[7]Time series'!#REF!</definedName>
    <definedName name="__123Graph_APRODABSD">'[7]Time series'!#REF!</definedName>
    <definedName name="__123Graph_APRODTRE2" localSheetId="2">'[7]Time series'!#REF!</definedName>
    <definedName name="__123Graph_APRODTRE2" localSheetId="9">'[7]Time series'!#REF!</definedName>
    <definedName name="__123Graph_APRODTRE2" localSheetId="10">'[7]Time series'!#REF!</definedName>
    <definedName name="__123Graph_APRODTRE2" localSheetId="0">'[7]Time series'!#REF!</definedName>
    <definedName name="__123Graph_APRODTRE2" localSheetId="1">'[7]Time series'!#REF!</definedName>
    <definedName name="__123Graph_APRODTRE2">'[7]Time series'!#REF!</definedName>
    <definedName name="__123Graph_APRODTRE3" localSheetId="2">'[7]Time series'!#REF!</definedName>
    <definedName name="__123Graph_APRODTRE3" localSheetId="9">'[7]Time series'!#REF!</definedName>
    <definedName name="__123Graph_APRODTRE3" localSheetId="10">'[7]Time series'!#REF!</definedName>
    <definedName name="__123Graph_APRODTRE3" localSheetId="1">'[7]Time series'!#REF!</definedName>
    <definedName name="__123Graph_APRODTRE3">'[7]Time series'!#REF!</definedName>
    <definedName name="__123Graph_APRODTRE4" localSheetId="2">'[7]Time series'!#REF!</definedName>
    <definedName name="__123Graph_APRODTRE4" localSheetId="9">'[7]Time series'!#REF!</definedName>
    <definedName name="__123Graph_APRODTRE4" localSheetId="10">'[7]Time series'!#REF!</definedName>
    <definedName name="__123Graph_APRODTRE4" localSheetId="1">'[7]Time series'!#REF!</definedName>
    <definedName name="__123Graph_APRODTRE4">'[7]Time series'!#REF!</definedName>
    <definedName name="__123Graph_APRODTREND" localSheetId="2">'[7]Time series'!#REF!</definedName>
    <definedName name="__123Graph_APRODTREND" localSheetId="9">'[7]Time series'!#REF!</definedName>
    <definedName name="__123Graph_APRODTREND" localSheetId="10">'[7]Time series'!#REF!</definedName>
    <definedName name="__123Graph_APRODTREND" localSheetId="1">'[7]Time series'!#REF!</definedName>
    <definedName name="__123Graph_APRODTREND">'[7]Time series'!#REF!</definedName>
    <definedName name="__123Graph_AREALRATE">'[13]ex rate'!$F$36:$AU$36</definedName>
    <definedName name="__123Graph_AREER" localSheetId="2">[14]ER!#REF!</definedName>
    <definedName name="__123Graph_AREER" localSheetId="9">[14]ER!#REF!</definedName>
    <definedName name="__123Graph_AREER" localSheetId="10">[14]ER!#REF!</definedName>
    <definedName name="__123Graph_AREER" localSheetId="0">[14]ER!#REF!</definedName>
    <definedName name="__123Graph_AREER" localSheetId="1">[14]ER!#REF!</definedName>
    <definedName name="__123Graph_AREER">[14]ER!#REF!</definedName>
    <definedName name="__123Graph_ARESERVES" localSheetId="2">[8]BOG!#REF!</definedName>
    <definedName name="__123Graph_ARESERVES" localSheetId="9">[8]BOG!#REF!</definedName>
    <definedName name="__123Graph_ARESERVES" localSheetId="10">[8]BOG!#REF!</definedName>
    <definedName name="__123Graph_ARESERVES" localSheetId="0">[9]BOG!#REF!</definedName>
    <definedName name="__123Graph_ARESERVES" localSheetId="1">[10]BOG!#REF!</definedName>
    <definedName name="__123Graph_ARESERVES">[8]BOG!#REF!</definedName>
    <definedName name="__123Graph_ARUBRATE">'[13]ex rate'!$K$37:$AN$37</definedName>
    <definedName name="__123Graph_ASEASON_CASH" localSheetId="2">'[16]MonSurv-BC'!#REF!</definedName>
    <definedName name="__123Graph_ASEASON_CASH" localSheetId="9">'[16]MonSurv-BC'!#REF!</definedName>
    <definedName name="__123Graph_ASEASON_CASH" localSheetId="10">'[16]MonSurv-BC'!#REF!</definedName>
    <definedName name="__123Graph_ASEASON_CASH" localSheetId="0">'[16]MonSurv-BC'!#REF!</definedName>
    <definedName name="__123Graph_ASEASON_CASH" localSheetId="1">'[16]MonSurv-BC'!#REF!</definedName>
    <definedName name="__123Graph_ASEASON_CASH">'[16]MonSurv-BC'!#REF!</definedName>
    <definedName name="__123Graph_ASEASON_MONEY" localSheetId="2">'[16]MonSurv-BC'!#REF!</definedName>
    <definedName name="__123Graph_ASEASON_MONEY" localSheetId="9">'[16]MonSurv-BC'!#REF!</definedName>
    <definedName name="__123Graph_ASEASON_MONEY" localSheetId="10">'[16]MonSurv-BC'!#REF!</definedName>
    <definedName name="__123Graph_ASEASON_MONEY" localSheetId="0">'[16]MonSurv-BC'!#REF!</definedName>
    <definedName name="__123Graph_ASEASON_MONEY" localSheetId="1">'[16]MonSurv-BC'!#REF!</definedName>
    <definedName name="__123Graph_ASEASON_MONEY">'[16]MonSurv-BC'!#REF!</definedName>
    <definedName name="__123Graph_ASEASON_SIGHT" localSheetId="2">'[16]MonSurv-BC'!#REF!</definedName>
    <definedName name="__123Graph_ASEASON_SIGHT" localSheetId="9">'[16]MonSurv-BC'!#REF!</definedName>
    <definedName name="__123Graph_ASEASON_SIGHT" localSheetId="10">'[16]MonSurv-BC'!#REF!</definedName>
    <definedName name="__123Graph_ASEASON_SIGHT" localSheetId="0">'[16]MonSurv-BC'!#REF!</definedName>
    <definedName name="__123Graph_ASEASON_SIGHT" localSheetId="1">'[16]MonSurv-BC'!#REF!</definedName>
    <definedName name="__123Graph_ASEASON_SIGHT">'[16]MonSurv-BC'!#REF!</definedName>
    <definedName name="__123Graph_ASEASON_TIME" localSheetId="2">'[16]MonSurv-BC'!#REF!</definedName>
    <definedName name="__123Graph_ASEASON_TIME" localSheetId="9">'[16]MonSurv-BC'!#REF!</definedName>
    <definedName name="__123Graph_ASEASON_TIME" localSheetId="10">'[16]MonSurv-BC'!#REF!</definedName>
    <definedName name="__123Graph_ASEASON_TIME" localSheetId="0">'[16]MonSurv-BC'!#REF!</definedName>
    <definedName name="__123Graph_ASEASON_TIME" localSheetId="1">'[16]MonSurv-BC'!#REF!</definedName>
    <definedName name="__123Graph_ASEASON_TIME">'[16]MonSurv-BC'!#REF!</definedName>
    <definedName name="__123Graph_ATRADECPI" localSheetId="2">[20]CPI!#REF!</definedName>
    <definedName name="__123Graph_ATRADECPI" localSheetId="9">[20]CPI!#REF!</definedName>
    <definedName name="__123Graph_ATRADECPI" localSheetId="10">[20]CPI!#REF!</definedName>
    <definedName name="__123Graph_ATRADECPI" localSheetId="1">[20]CPI!#REF!</definedName>
    <definedName name="__123Graph_ATRADECPI">[20]CPI!#REF!</definedName>
    <definedName name="__123Graph_AUSRATE">'[13]ex rate'!$K$36:$AN$36</definedName>
    <definedName name="__123Graph_AUTRECHT" localSheetId="2">'[7]Time series'!#REF!</definedName>
    <definedName name="__123Graph_AUTRECHT" localSheetId="9">'[7]Time series'!#REF!</definedName>
    <definedName name="__123Graph_AUTRECHT" localSheetId="10">'[7]Time series'!#REF!</definedName>
    <definedName name="__123Graph_AUTRECHT" localSheetId="0">'[7]Time series'!#REF!</definedName>
    <definedName name="__123Graph_AUTRECHT" localSheetId="1">'[7]Time series'!#REF!</definedName>
    <definedName name="__123Graph_AUTRECHT">'[7]Time series'!#REF!</definedName>
    <definedName name="__123Graph_AWEEKLY" localSheetId="2">#REF!</definedName>
    <definedName name="__123Graph_AWEEKLY" localSheetId="9">#REF!</definedName>
    <definedName name="__123Graph_AWEEKLY" localSheetId="10">#REF!</definedName>
    <definedName name="__123Graph_AWEEKLY" localSheetId="0">#REF!</definedName>
    <definedName name="__123Graph_AWEEKLY" localSheetId="1">#REF!</definedName>
    <definedName name="__123Graph_AWEEKLY">#REF!</definedName>
    <definedName name="__123Graph_B">'[21]Table 5'!$C$11:$C$11</definedName>
    <definedName name="__123Graph_BBERLGRAP" localSheetId="2">'[7]Time series'!#REF!</definedName>
    <definedName name="__123Graph_BBERLGRAP" localSheetId="9">'[7]Time series'!#REF!</definedName>
    <definedName name="__123Graph_BBERLGRAP" localSheetId="10">'[7]Time series'!#REF!</definedName>
    <definedName name="__123Graph_BBERLGRAP" localSheetId="0">'[7]Time series'!#REF!</definedName>
    <definedName name="__123Graph_BBERLGRAP" localSheetId="1">'[7]Time series'!#REF!</definedName>
    <definedName name="__123Graph_BBERLGRAP">'[7]Time series'!#REF!</definedName>
    <definedName name="__123Graph_BBKSRESRV" localSheetId="2">[8]BOG!#REF!</definedName>
    <definedName name="__123Graph_BBKSRESRV" localSheetId="9">[8]BOG!#REF!</definedName>
    <definedName name="__123Graph_BBKSRESRV" localSheetId="10">[8]BOG!#REF!</definedName>
    <definedName name="__123Graph_BBKSRESRV" localSheetId="0">[9]BOG!#REF!</definedName>
    <definedName name="__123Graph_BBKSRESRV" localSheetId="1">[10]BOG!#REF!</definedName>
    <definedName name="__123Graph_BBKSRESRV">[8]BOG!#REF!</definedName>
    <definedName name="__123Graph_BCATCH1" localSheetId="2">'[7]Time series'!#REF!</definedName>
    <definedName name="__123Graph_BCATCH1" localSheetId="9">'[7]Time series'!#REF!</definedName>
    <definedName name="__123Graph_BCATCH1" localSheetId="10">'[7]Time series'!#REF!</definedName>
    <definedName name="__123Graph_BCATCH1" localSheetId="0">'[7]Time series'!#REF!</definedName>
    <definedName name="__123Graph_BCATCH1" localSheetId="1">'[7]Time series'!#REF!</definedName>
    <definedName name="__123Graph_BCATCH1">'[7]Time series'!#REF!</definedName>
    <definedName name="__123Graph_BChart1" localSheetId="2">'[11]2'!#REF!</definedName>
    <definedName name="__123Graph_BChart1" localSheetId="9">'[11]2'!#REF!</definedName>
    <definedName name="__123Graph_BChart1" localSheetId="10">'[11]2'!#REF!</definedName>
    <definedName name="__123Graph_BChart1" localSheetId="0">'[11]2'!#REF!</definedName>
    <definedName name="__123Graph_BChart1" localSheetId="1">'[11]2'!#REF!</definedName>
    <definedName name="__123Graph_BChart1">'[11]2'!#REF!</definedName>
    <definedName name="__123Graph_BChart2" localSheetId="2">'[11]2'!#REF!</definedName>
    <definedName name="__123Graph_BChart2" localSheetId="9">'[11]2'!#REF!</definedName>
    <definedName name="__123Graph_BChart2" localSheetId="10">'[11]2'!#REF!</definedName>
    <definedName name="__123Graph_BChart2" localSheetId="1">'[11]2'!#REF!</definedName>
    <definedName name="__123Graph_BChart2">'[11]2'!#REF!</definedName>
    <definedName name="__123Graph_BChart3" localSheetId="2">'[11]2'!#REF!</definedName>
    <definedName name="__123Graph_BChart3" localSheetId="9">'[11]2'!#REF!</definedName>
    <definedName name="__123Graph_BChart3" localSheetId="10">'[11]2'!#REF!</definedName>
    <definedName name="__123Graph_BChart3" localSheetId="1">'[11]2'!#REF!</definedName>
    <definedName name="__123Graph_BChart3">'[11]2'!#REF!</definedName>
    <definedName name="__123Graph_BCONVERG1" localSheetId="2">'[7]Time series'!#REF!</definedName>
    <definedName name="__123Graph_BCONVERG1" localSheetId="9">'[7]Time series'!#REF!</definedName>
    <definedName name="__123Graph_BCONVERG1" localSheetId="10">'[7]Time series'!#REF!</definedName>
    <definedName name="__123Graph_BCONVERG1" localSheetId="1">'[7]Time series'!#REF!</definedName>
    <definedName name="__123Graph_BCONVERG1">'[7]Time series'!#REF!</definedName>
    <definedName name="__123Graph_BCurrent" localSheetId="2">[22]G!#REF!</definedName>
    <definedName name="__123Graph_BCurrent" localSheetId="9">[22]G!#REF!</definedName>
    <definedName name="__123Graph_BCurrent" localSheetId="10">[22]G!#REF!</definedName>
    <definedName name="__123Graph_BCurrent" localSheetId="1">[22]G!#REF!</definedName>
    <definedName name="__123Graph_BCurrent">[22]G!#REF!</definedName>
    <definedName name="__123Graph_BECTOT" localSheetId="2">#REF!</definedName>
    <definedName name="__123Graph_BECTOT" localSheetId="9">#REF!</definedName>
    <definedName name="__123Graph_BECTOT" localSheetId="10">#REF!</definedName>
    <definedName name="__123Graph_BECTOT" localSheetId="0">#REF!</definedName>
    <definedName name="__123Graph_BECTOT" localSheetId="1">#REF!</definedName>
    <definedName name="__123Graph_BECTOT">#REF!</definedName>
    <definedName name="__123Graph_BERDOLLAR">'[13]ex rate'!$F$36:$AM$36</definedName>
    <definedName name="__123Graph_BERRUBLE">'[13]ex rate'!$F$37:$AM$37</definedName>
    <definedName name="__123Graph_BGRAPH2" localSheetId="2">'[7]Time series'!#REF!</definedName>
    <definedName name="__123Graph_BGRAPH2" localSheetId="9">'[7]Time series'!#REF!</definedName>
    <definedName name="__123Graph_BGRAPH2" localSheetId="10">'[7]Time series'!#REF!</definedName>
    <definedName name="__123Graph_BGRAPH2" localSheetId="0">'[7]Time series'!#REF!</definedName>
    <definedName name="__123Graph_BGRAPH2" localSheetId="1">'[7]Time series'!#REF!</definedName>
    <definedName name="__123Graph_BGRAPH2">'[7]Time series'!#REF!</definedName>
    <definedName name="__123Graph_BGRAPH41" localSheetId="2">'[7]Time series'!#REF!</definedName>
    <definedName name="__123Graph_BGRAPH41" localSheetId="9">'[7]Time series'!#REF!</definedName>
    <definedName name="__123Graph_BGRAPH41" localSheetId="10">'[7]Time series'!#REF!</definedName>
    <definedName name="__123Graph_BGRAPH41" localSheetId="0">'[7]Time series'!#REF!</definedName>
    <definedName name="__123Graph_BGRAPH41" localSheetId="1">'[7]Time series'!#REF!</definedName>
    <definedName name="__123Graph_BGRAPH41">'[7]Time series'!#REF!</definedName>
    <definedName name="__123Graph_BIBRD_LEND">[14]WB!$Q$61:$AK$61</definedName>
    <definedName name="__123Graph_BIMPORTS" localSheetId="2">'[15]CA input'!#REF!</definedName>
    <definedName name="__123Graph_BIMPORTS" localSheetId="9">'[15]CA input'!#REF!</definedName>
    <definedName name="__123Graph_BIMPORTS" localSheetId="10">'[15]CA input'!#REF!</definedName>
    <definedName name="__123Graph_BIMPORTS" localSheetId="0">'[15]CA input'!#REF!</definedName>
    <definedName name="__123Graph_BIMPORTS" localSheetId="1">'[15]CA input'!#REF!</definedName>
    <definedName name="__123Graph_BIMPORTS">'[15]CA input'!#REF!</definedName>
    <definedName name="__123Graph_BMONEY" localSheetId="2">'[16]MonSurv-BC'!#REF!</definedName>
    <definedName name="__123Graph_BMONEY" localSheetId="9">'[16]MonSurv-BC'!#REF!</definedName>
    <definedName name="__123Graph_BMONEY" localSheetId="10">'[16]MonSurv-BC'!#REF!</definedName>
    <definedName name="__123Graph_BMONEY" localSheetId="0">'[16]MonSurv-BC'!#REF!</definedName>
    <definedName name="__123Graph_BMONEY" localSheetId="1">'[16]MonSurv-BC'!#REF!</definedName>
    <definedName name="__123Graph_BMONEY">'[16]MonSurv-BC'!#REF!</definedName>
    <definedName name="__123Graph_BPERIB" localSheetId="2">'[7]Time series'!#REF!</definedName>
    <definedName name="__123Graph_BPERIB" localSheetId="9">'[7]Time series'!#REF!</definedName>
    <definedName name="__123Graph_BPERIB" localSheetId="10">'[7]Time series'!#REF!</definedName>
    <definedName name="__123Graph_BPERIB" localSheetId="0">'[7]Time series'!#REF!</definedName>
    <definedName name="__123Graph_BPERIB" localSheetId="1">'[7]Time series'!#REF!</definedName>
    <definedName name="__123Graph_BPERIB">'[7]Time series'!#REF!</definedName>
    <definedName name="__123Graph_BPIPELINE">[14]BoP!$U$358:$AQ$358</definedName>
    <definedName name="__123Graph_BPRINCIPAL" localSheetId="2" hidden="1">[17]FOMENTO!#REF!</definedName>
    <definedName name="__123Graph_BPRINCIPAL" localSheetId="3" hidden="1">[17]FOMENTO!#REF!</definedName>
    <definedName name="__123Graph_BPRINCIPAL" localSheetId="9" hidden="1">[18]FOMENTO!#REF!</definedName>
    <definedName name="__123Graph_BPRINCIPAL" localSheetId="10" hidden="1">[17]FOMENTO!#REF!</definedName>
    <definedName name="__123Graph_BPRINCIPAL" localSheetId="11" hidden="1">[17]FOMENTO!#REF!</definedName>
    <definedName name="__123Graph_BPRINCIPAL" localSheetId="0" hidden="1">[17]FOMENTO!#REF!</definedName>
    <definedName name="__123Graph_BPRINCIPAL" localSheetId="1" hidden="1">[19]FOMENTO!#REF!</definedName>
    <definedName name="__123Graph_BPRINCIPAL" hidden="1">[18]FOMENTO!#REF!</definedName>
    <definedName name="__123Graph_BPRODABSC" localSheetId="2">'[7]Time series'!#REF!</definedName>
    <definedName name="__123Graph_BPRODABSC" localSheetId="9">'[7]Time series'!#REF!</definedName>
    <definedName name="__123Graph_BPRODABSC" localSheetId="10">'[7]Time series'!#REF!</definedName>
    <definedName name="__123Graph_BPRODABSC" localSheetId="0">'[7]Time series'!#REF!</definedName>
    <definedName name="__123Graph_BPRODABSC" localSheetId="1">'[7]Time series'!#REF!</definedName>
    <definedName name="__123Graph_BPRODABSC">'[7]Time series'!#REF!</definedName>
    <definedName name="__123Graph_BPRODABSD" localSheetId="2">'[7]Time series'!#REF!</definedName>
    <definedName name="__123Graph_BPRODABSD" localSheetId="9">'[7]Time series'!#REF!</definedName>
    <definedName name="__123Graph_BPRODABSD" localSheetId="10">'[7]Time series'!#REF!</definedName>
    <definedName name="__123Graph_BPRODABSD" localSheetId="0">'[7]Time series'!#REF!</definedName>
    <definedName name="__123Graph_BPRODABSD" localSheetId="1">'[7]Time series'!#REF!</definedName>
    <definedName name="__123Graph_BPRODABSD">'[7]Time series'!#REF!</definedName>
    <definedName name="__123Graph_BREALRATE">'[13]ex rate'!$F$37:$AU$37</definedName>
    <definedName name="__123Graph_BREER" localSheetId="2">[14]ER!#REF!</definedName>
    <definedName name="__123Graph_BREER" localSheetId="9">[14]ER!#REF!</definedName>
    <definedName name="__123Graph_BREER" localSheetId="10">[14]ER!#REF!</definedName>
    <definedName name="__123Graph_BREER" localSheetId="0">[14]ER!#REF!</definedName>
    <definedName name="__123Graph_BREER" localSheetId="1">[14]ER!#REF!</definedName>
    <definedName name="__123Graph_BREER">[14]ER!#REF!</definedName>
    <definedName name="__123Graph_BRESERVES" localSheetId="2">[8]BOG!#REF!</definedName>
    <definedName name="__123Graph_BRESERVES" localSheetId="9">[8]BOG!#REF!</definedName>
    <definedName name="__123Graph_BRESERVES" localSheetId="10">[8]BOG!#REF!</definedName>
    <definedName name="__123Graph_BRESERVES" localSheetId="0">[9]BOG!#REF!</definedName>
    <definedName name="__123Graph_BRESERVES" localSheetId="1">[10]BOG!#REF!</definedName>
    <definedName name="__123Graph_BRESERVES">[8]BOG!#REF!</definedName>
    <definedName name="__123Graph_BRUBRATE">'[13]ex rate'!$K$31:$AN$31</definedName>
    <definedName name="__123Graph_BSEASON_CASH" localSheetId="2">'[16]MonSurv-BC'!#REF!</definedName>
    <definedName name="__123Graph_BSEASON_CASH" localSheetId="9">'[16]MonSurv-BC'!#REF!</definedName>
    <definedName name="__123Graph_BSEASON_CASH" localSheetId="10">'[16]MonSurv-BC'!#REF!</definedName>
    <definedName name="__123Graph_BSEASON_CASH" localSheetId="0">'[16]MonSurv-BC'!#REF!</definedName>
    <definedName name="__123Graph_BSEASON_CASH" localSheetId="1">'[16]MonSurv-BC'!#REF!</definedName>
    <definedName name="__123Graph_BSEASON_CASH">'[16]MonSurv-BC'!#REF!</definedName>
    <definedName name="__123Graph_BSEASON_MONEY" localSheetId="2">'[16]MonSurv-BC'!#REF!</definedName>
    <definedName name="__123Graph_BSEASON_MONEY" localSheetId="9">'[16]MonSurv-BC'!#REF!</definedName>
    <definedName name="__123Graph_BSEASON_MONEY" localSheetId="10">'[16]MonSurv-BC'!#REF!</definedName>
    <definedName name="__123Graph_BSEASON_MONEY" localSheetId="0">'[16]MonSurv-BC'!#REF!</definedName>
    <definedName name="__123Graph_BSEASON_MONEY" localSheetId="1">'[16]MonSurv-BC'!#REF!</definedName>
    <definedName name="__123Graph_BSEASON_MONEY">'[16]MonSurv-BC'!#REF!</definedName>
    <definedName name="__123Graph_BSEASON_TIME" localSheetId="2">'[16]MonSurv-BC'!#REF!</definedName>
    <definedName name="__123Graph_BSEASON_TIME" localSheetId="9">'[16]MonSurv-BC'!#REF!</definedName>
    <definedName name="__123Graph_BSEASON_TIME" localSheetId="10">'[16]MonSurv-BC'!#REF!</definedName>
    <definedName name="__123Graph_BSEASON_TIME" localSheetId="0">'[16]MonSurv-BC'!#REF!</definedName>
    <definedName name="__123Graph_BSEASON_TIME" localSheetId="1">'[16]MonSurv-BC'!#REF!</definedName>
    <definedName name="__123Graph_BSEASON_TIME">'[16]MonSurv-BC'!#REF!</definedName>
    <definedName name="__123Graph_BTRADECPI" localSheetId="2">[20]CPI!#REF!</definedName>
    <definedName name="__123Graph_BTRADECPI" localSheetId="9">[20]CPI!#REF!</definedName>
    <definedName name="__123Graph_BTRADECPI" localSheetId="10">[20]CPI!#REF!</definedName>
    <definedName name="__123Graph_BTRADECPI" localSheetId="0">[20]CPI!#REF!</definedName>
    <definedName name="__123Graph_BTRADECPI" localSheetId="1">[20]CPI!#REF!</definedName>
    <definedName name="__123Graph_BTRADECPI">[20]CPI!#REF!</definedName>
    <definedName name="__123Graph_BUSRATE">'[13]ex rate'!$K$30:$AN$30</definedName>
    <definedName name="__123Graph_C" localSheetId="2">#REF!</definedName>
    <definedName name="__123Graph_C" localSheetId="9">#REF!</definedName>
    <definedName name="__123Graph_C" localSheetId="10">#REF!</definedName>
    <definedName name="__123Graph_C" localSheetId="0">#REF!</definedName>
    <definedName name="__123Graph_C" localSheetId="1">#REF!</definedName>
    <definedName name="__123Graph_C">#REF!</definedName>
    <definedName name="__123Graph_CBERLGRAP" localSheetId="2">'[7]Time series'!#REF!</definedName>
    <definedName name="__123Graph_CBERLGRAP" localSheetId="9">'[7]Time series'!#REF!</definedName>
    <definedName name="__123Graph_CBERLGRAP" localSheetId="10">'[7]Time series'!#REF!</definedName>
    <definedName name="__123Graph_CBERLGRAP" localSheetId="0">'[7]Time series'!#REF!</definedName>
    <definedName name="__123Graph_CBERLGRAP" localSheetId="1">'[7]Time series'!#REF!</definedName>
    <definedName name="__123Graph_CBERLGRAP">'[7]Time series'!#REF!</definedName>
    <definedName name="__123Graph_CBKSRESRV" localSheetId="2">[8]BOG!#REF!</definedName>
    <definedName name="__123Graph_CBKSRESRV" localSheetId="9">[8]BOG!#REF!</definedName>
    <definedName name="__123Graph_CBKSRESRV" localSheetId="10">[8]BOG!#REF!</definedName>
    <definedName name="__123Graph_CBKSRESRV" localSheetId="0">[9]BOG!#REF!</definedName>
    <definedName name="__123Graph_CBKSRESRV" localSheetId="1">[10]BOG!#REF!</definedName>
    <definedName name="__123Graph_CBKSRESRV">[8]BOG!#REF!</definedName>
    <definedName name="__123Graph_CCATCH1" localSheetId="2">'[7]Time series'!#REF!</definedName>
    <definedName name="__123Graph_CCATCH1" localSheetId="9">'[7]Time series'!#REF!</definedName>
    <definedName name="__123Graph_CCATCH1" localSheetId="10">'[7]Time series'!#REF!</definedName>
    <definedName name="__123Graph_CCATCH1" localSheetId="1">'[7]Time series'!#REF!</definedName>
    <definedName name="__123Graph_CCATCH1">'[7]Time series'!#REF!</definedName>
    <definedName name="__123Graph_CChart1" localSheetId="2">'[11]2'!#REF!</definedName>
    <definedName name="__123Graph_CChart1" localSheetId="9">'[11]2'!#REF!</definedName>
    <definedName name="__123Graph_CChart1" localSheetId="10">'[11]2'!#REF!</definedName>
    <definedName name="__123Graph_CChart1" localSheetId="1">'[11]2'!#REF!</definedName>
    <definedName name="__123Graph_CChart1">'[11]2'!#REF!</definedName>
    <definedName name="__123Graph_CChart2" localSheetId="2">'[11]2'!#REF!</definedName>
    <definedName name="__123Graph_CChart2" localSheetId="9">'[11]2'!#REF!</definedName>
    <definedName name="__123Graph_CChart2" localSheetId="10">'[11]2'!#REF!</definedName>
    <definedName name="__123Graph_CChart2" localSheetId="1">'[11]2'!#REF!</definedName>
    <definedName name="__123Graph_CChart2">'[11]2'!#REF!</definedName>
    <definedName name="__123Graph_CChart3" localSheetId="2">'[11]2'!#REF!</definedName>
    <definedName name="__123Graph_CChart3" localSheetId="9">'[11]2'!#REF!</definedName>
    <definedName name="__123Graph_CChart3" localSheetId="10">'[11]2'!#REF!</definedName>
    <definedName name="__123Graph_CChart3" localSheetId="1">'[11]2'!#REF!</definedName>
    <definedName name="__123Graph_CChart3">'[11]2'!#REF!</definedName>
    <definedName name="__123Graph_CCONVERG1" localSheetId="2">#REF!</definedName>
    <definedName name="__123Graph_CCONVERG1" localSheetId="9">#REF!</definedName>
    <definedName name="__123Graph_CCONVERG1" localSheetId="10">#REF!</definedName>
    <definedName name="__123Graph_CCONVERG1" localSheetId="0">#REF!</definedName>
    <definedName name="__123Graph_CCONVERG1" localSheetId="1">#REF!</definedName>
    <definedName name="__123Graph_CCONVERG1">#REF!</definedName>
    <definedName name="__123Graph_CCURRENT" localSheetId="2">'[23]Dep fonct'!#REF!</definedName>
    <definedName name="__123Graph_CCURRENT" localSheetId="9">'[23]Dep fonct'!#REF!</definedName>
    <definedName name="__123Graph_CCURRENT" localSheetId="10">'[23]Dep fonct'!#REF!</definedName>
    <definedName name="__123Graph_CCURRENT" localSheetId="1">'[23]Dep fonct'!#REF!</definedName>
    <definedName name="__123Graph_CCURRENT">'[23]Dep fonct'!#REF!</definedName>
    <definedName name="__123Graph_CECTOT" localSheetId="2">#REF!</definedName>
    <definedName name="__123Graph_CECTOT" localSheetId="9">#REF!</definedName>
    <definedName name="__123Graph_CECTOT" localSheetId="10">#REF!</definedName>
    <definedName name="__123Graph_CECTOT" localSheetId="0">#REF!</definedName>
    <definedName name="__123Graph_CECTOT" localSheetId="1">#REF!</definedName>
    <definedName name="__123Graph_CECTOT">#REF!</definedName>
    <definedName name="__123Graph_CGRAPH41" localSheetId="2">'[7]Time series'!#REF!</definedName>
    <definedName name="__123Graph_CGRAPH41" localSheetId="9">'[7]Time series'!#REF!</definedName>
    <definedName name="__123Graph_CGRAPH41" localSheetId="10">'[7]Time series'!#REF!</definedName>
    <definedName name="__123Graph_CGRAPH41" localSheetId="1">'[7]Time series'!#REF!</definedName>
    <definedName name="__123Graph_CGRAPH41">'[7]Time series'!#REF!</definedName>
    <definedName name="__123Graph_CGRAPH44" localSheetId="2">'[7]Time series'!#REF!</definedName>
    <definedName name="__123Graph_CGRAPH44" localSheetId="9">'[7]Time series'!#REF!</definedName>
    <definedName name="__123Graph_CGRAPH44" localSheetId="10">'[7]Time series'!#REF!</definedName>
    <definedName name="__123Graph_CGRAPH44" localSheetId="1">'[7]Time series'!#REF!</definedName>
    <definedName name="__123Graph_CGRAPH44">'[7]Time series'!#REF!</definedName>
    <definedName name="__123Graph_CIMPORTS" localSheetId="2">#REF!</definedName>
    <definedName name="__123Graph_CIMPORTS" localSheetId="9">#REF!</definedName>
    <definedName name="__123Graph_CIMPORTS" localSheetId="10">#REF!</definedName>
    <definedName name="__123Graph_CIMPORTS" localSheetId="0">#REF!</definedName>
    <definedName name="__123Graph_CIMPORTS" localSheetId="1">#REF!</definedName>
    <definedName name="__123Graph_CIMPORTS">#REF!</definedName>
    <definedName name="__123Graph_CMONEY" localSheetId="2">'[16]MonSurv-BC'!#REF!</definedName>
    <definedName name="__123Graph_CMONEY" localSheetId="9">'[16]MonSurv-BC'!#REF!</definedName>
    <definedName name="__123Graph_CMONEY" localSheetId="10">'[16]MonSurv-BC'!#REF!</definedName>
    <definedName name="__123Graph_CMONEY" localSheetId="1">'[16]MonSurv-BC'!#REF!</definedName>
    <definedName name="__123Graph_CMONEY">'[16]MonSurv-BC'!#REF!</definedName>
    <definedName name="__123Graph_CPERIA" localSheetId="2">'[7]Time series'!#REF!</definedName>
    <definedName name="__123Graph_CPERIA" localSheetId="9">'[7]Time series'!#REF!</definedName>
    <definedName name="__123Graph_CPERIA" localSheetId="10">'[7]Time series'!#REF!</definedName>
    <definedName name="__123Graph_CPERIA" localSheetId="1">'[7]Time series'!#REF!</definedName>
    <definedName name="__123Graph_CPERIA">'[7]Time series'!#REF!</definedName>
    <definedName name="__123Graph_CPERIB" localSheetId="2">'[7]Time series'!#REF!</definedName>
    <definedName name="__123Graph_CPERIB" localSheetId="9">'[7]Time series'!#REF!</definedName>
    <definedName name="__123Graph_CPERIB" localSheetId="10">'[7]Time series'!#REF!</definedName>
    <definedName name="__123Graph_CPERIB" localSheetId="1">'[7]Time series'!#REF!</definedName>
    <definedName name="__123Graph_CPERIB">'[7]Time series'!#REF!</definedName>
    <definedName name="__123Graph_CPRODABSC" localSheetId="2">'[7]Time series'!#REF!</definedName>
    <definedName name="__123Graph_CPRODABSC" localSheetId="9">'[7]Time series'!#REF!</definedName>
    <definedName name="__123Graph_CPRODABSC" localSheetId="10">'[7]Time series'!#REF!</definedName>
    <definedName name="__123Graph_CPRODABSC" localSheetId="1">'[7]Time series'!#REF!</definedName>
    <definedName name="__123Graph_CPRODABSC">'[7]Time series'!#REF!</definedName>
    <definedName name="__123Graph_CPRODTRE2" localSheetId="2">'[7]Time series'!#REF!</definedName>
    <definedName name="__123Graph_CPRODTRE2" localSheetId="9">'[7]Time series'!#REF!</definedName>
    <definedName name="__123Graph_CPRODTRE2" localSheetId="10">'[7]Time series'!#REF!</definedName>
    <definedName name="__123Graph_CPRODTRE2" localSheetId="1">'[7]Time series'!#REF!</definedName>
    <definedName name="__123Graph_CPRODTRE2">'[7]Time series'!#REF!</definedName>
    <definedName name="__123Graph_CPRODTREND" localSheetId="2">'[7]Time series'!#REF!</definedName>
    <definedName name="__123Graph_CPRODTREND" localSheetId="9">'[7]Time series'!#REF!</definedName>
    <definedName name="__123Graph_CPRODTREND" localSheetId="10">'[7]Time series'!#REF!</definedName>
    <definedName name="__123Graph_CPRODTREND" localSheetId="1">'[7]Time series'!#REF!</definedName>
    <definedName name="__123Graph_CPRODTREND">'[7]Time series'!#REF!</definedName>
    <definedName name="__123Graph_CREER" localSheetId="2">[14]ER!#REF!</definedName>
    <definedName name="__123Graph_CREER" localSheetId="9">[14]ER!#REF!</definedName>
    <definedName name="__123Graph_CREER" localSheetId="10">[14]ER!#REF!</definedName>
    <definedName name="__123Graph_CREER" localSheetId="1">[14]ER!#REF!</definedName>
    <definedName name="__123Graph_CREER">[14]ER!#REF!</definedName>
    <definedName name="__123Graph_CRESERVES" localSheetId="2">[8]BOG!#REF!</definedName>
    <definedName name="__123Graph_CRESERVES" localSheetId="9">[8]BOG!#REF!</definedName>
    <definedName name="__123Graph_CRESERVES" localSheetId="10">[8]BOG!#REF!</definedName>
    <definedName name="__123Graph_CRESERVES" localSheetId="0">[9]BOG!#REF!</definedName>
    <definedName name="__123Graph_CRESERVES" localSheetId="1">[10]BOG!#REF!</definedName>
    <definedName name="__123Graph_CRESERVES">[8]BOG!#REF!</definedName>
    <definedName name="__123Graph_CSEASON_CASH" localSheetId="2">'[16]MonSurv-BC'!#REF!</definedName>
    <definedName name="__123Graph_CSEASON_CASH" localSheetId="9">'[16]MonSurv-BC'!#REF!</definedName>
    <definedName name="__123Graph_CSEASON_CASH" localSheetId="10">'[16]MonSurv-BC'!#REF!</definedName>
    <definedName name="__123Graph_CSEASON_CASH" localSheetId="1">'[16]MonSurv-BC'!#REF!</definedName>
    <definedName name="__123Graph_CSEASON_CASH">'[16]MonSurv-BC'!#REF!</definedName>
    <definedName name="__123Graph_CSEASON_MONEY" localSheetId="2">'[16]MonSurv-BC'!#REF!</definedName>
    <definedName name="__123Graph_CSEASON_MONEY" localSheetId="9">'[16]MonSurv-BC'!#REF!</definedName>
    <definedName name="__123Graph_CSEASON_MONEY" localSheetId="10">'[16]MonSurv-BC'!#REF!</definedName>
    <definedName name="__123Graph_CSEASON_MONEY" localSheetId="1">'[16]MonSurv-BC'!#REF!</definedName>
    <definedName name="__123Graph_CSEASON_MONEY">'[16]MonSurv-BC'!#REF!</definedName>
    <definedName name="__123Graph_CSEASON_SIGHT" localSheetId="2">'[16]MonSurv-BC'!#REF!</definedName>
    <definedName name="__123Graph_CSEASON_SIGHT" localSheetId="9">'[16]MonSurv-BC'!#REF!</definedName>
    <definedName name="__123Graph_CSEASON_SIGHT" localSheetId="10">'[16]MonSurv-BC'!#REF!</definedName>
    <definedName name="__123Graph_CSEASON_SIGHT" localSheetId="1">'[16]MonSurv-BC'!#REF!</definedName>
    <definedName name="__123Graph_CSEASON_SIGHT">'[16]MonSurv-BC'!#REF!</definedName>
    <definedName name="__123Graph_CSEASON_TIME" localSheetId="2">'[16]MonSurv-BC'!#REF!</definedName>
    <definedName name="__123Graph_CSEASON_TIME" localSheetId="9">'[16]MonSurv-BC'!#REF!</definedName>
    <definedName name="__123Graph_CSEASON_TIME" localSheetId="10">'[16]MonSurv-BC'!#REF!</definedName>
    <definedName name="__123Graph_CSEASON_TIME" localSheetId="1">'[16]MonSurv-BC'!#REF!</definedName>
    <definedName name="__123Graph_CSEASON_TIME">'[16]MonSurv-BC'!#REF!</definedName>
    <definedName name="__123Graph_CUTRECHT" localSheetId="2">'[7]Time series'!#REF!</definedName>
    <definedName name="__123Graph_CUTRECHT" localSheetId="9">'[7]Time series'!#REF!</definedName>
    <definedName name="__123Graph_CUTRECHT" localSheetId="10">'[7]Time series'!#REF!</definedName>
    <definedName name="__123Graph_CUTRECHT" localSheetId="1">'[7]Time series'!#REF!</definedName>
    <definedName name="__123Graph_CUTRECHT">'[7]Time series'!#REF!</definedName>
    <definedName name="__123Graph_D" localSheetId="2">#REF!</definedName>
    <definedName name="__123Graph_D" localSheetId="9">#REF!</definedName>
    <definedName name="__123Graph_D" localSheetId="10">#REF!</definedName>
    <definedName name="__123Graph_D" localSheetId="0">#REF!</definedName>
    <definedName name="__123Graph_D" localSheetId="1">#REF!</definedName>
    <definedName name="__123Graph_D">#REF!</definedName>
    <definedName name="__123Graph_DBERLGRAP" localSheetId="2">'[7]Time series'!#REF!</definedName>
    <definedName name="__123Graph_DBERLGRAP" localSheetId="9">'[7]Time series'!#REF!</definedName>
    <definedName name="__123Graph_DBERLGRAP" localSheetId="10">'[7]Time series'!#REF!</definedName>
    <definedName name="__123Graph_DBERLGRAP" localSheetId="1">'[7]Time series'!#REF!</definedName>
    <definedName name="__123Graph_DBERLGRAP">'[7]Time series'!#REF!</definedName>
    <definedName name="__123Graph_DCATCH1" localSheetId="2">'[7]Time series'!#REF!</definedName>
    <definedName name="__123Graph_DCATCH1" localSheetId="9">'[7]Time series'!#REF!</definedName>
    <definedName name="__123Graph_DCATCH1" localSheetId="10">'[7]Time series'!#REF!</definedName>
    <definedName name="__123Graph_DCATCH1" localSheetId="1">'[7]Time series'!#REF!</definedName>
    <definedName name="__123Graph_DCATCH1">'[7]Time series'!#REF!</definedName>
    <definedName name="__123Graph_DChart1" localSheetId="2">'[11]2'!#REF!</definedName>
    <definedName name="__123Graph_DChart1" localSheetId="9">'[11]2'!#REF!</definedName>
    <definedName name="__123Graph_DChart1" localSheetId="10">'[11]2'!#REF!</definedName>
    <definedName name="__123Graph_DChart1" localSheetId="1">'[11]2'!#REF!</definedName>
    <definedName name="__123Graph_DChart1">'[11]2'!#REF!</definedName>
    <definedName name="__123Graph_DChart2" localSheetId="2">'[11]2'!#REF!</definedName>
    <definedName name="__123Graph_DChart2" localSheetId="9">'[11]2'!#REF!</definedName>
    <definedName name="__123Graph_DChart2" localSheetId="10">'[11]2'!#REF!</definedName>
    <definedName name="__123Graph_DChart2" localSheetId="1">'[11]2'!#REF!</definedName>
    <definedName name="__123Graph_DChart2">'[11]2'!#REF!</definedName>
    <definedName name="__123Graph_DChart3" localSheetId="2">'[11]2'!#REF!</definedName>
    <definedName name="__123Graph_DChart3" localSheetId="9">'[11]2'!#REF!</definedName>
    <definedName name="__123Graph_DChart3" localSheetId="10">'[11]2'!#REF!</definedName>
    <definedName name="__123Graph_DChart3" localSheetId="1">'[11]2'!#REF!</definedName>
    <definedName name="__123Graph_DChart3">'[11]2'!#REF!</definedName>
    <definedName name="__123Graph_DCONVERG1" localSheetId="2">'[7]Time series'!#REF!</definedName>
    <definedName name="__123Graph_DCONVERG1" localSheetId="9">'[7]Time series'!#REF!</definedName>
    <definedName name="__123Graph_DCONVERG1" localSheetId="10">'[7]Time series'!#REF!</definedName>
    <definedName name="__123Graph_DCONVERG1" localSheetId="1">'[7]Time series'!#REF!</definedName>
    <definedName name="__123Graph_DCONVERG1">'[7]Time series'!#REF!</definedName>
    <definedName name="__123Graph_DCPI" localSheetId="2">[20]CPI!#REF!</definedName>
    <definedName name="__123Graph_DCPI" localSheetId="9">[20]CPI!#REF!</definedName>
    <definedName name="__123Graph_DCPI" localSheetId="10">[20]CPI!#REF!</definedName>
    <definedName name="__123Graph_DCPI" localSheetId="1">[20]CPI!#REF!</definedName>
    <definedName name="__123Graph_DCPI">[20]CPI!#REF!</definedName>
    <definedName name="__123Graph_DCURRENT" localSheetId="2">'[23]Dep fonct'!#REF!</definedName>
    <definedName name="__123Graph_DCURRENT" localSheetId="9">'[23]Dep fonct'!#REF!</definedName>
    <definedName name="__123Graph_DCURRENT" localSheetId="10">'[23]Dep fonct'!#REF!</definedName>
    <definedName name="__123Graph_DCURRENT" localSheetId="1">'[23]Dep fonct'!#REF!</definedName>
    <definedName name="__123Graph_DCURRENT">'[23]Dep fonct'!#REF!</definedName>
    <definedName name="__123Graph_DECTOT" localSheetId="2">#REF!</definedName>
    <definedName name="__123Graph_DECTOT" localSheetId="9">#REF!</definedName>
    <definedName name="__123Graph_DECTOT" localSheetId="10">#REF!</definedName>
    <definedName name="__123Graph_DECTOT" localSheetId="0">#REF!</definedName>
    <definedName name="__123Graph_DECTOT" localSheetId="1">#REF!</definedName>
    <definedName name="__123Graph_DECTOT">#REF!</definedName>
    <definedName name="__123Graph_DGRAPH41" localSheetId="2">'[7]Time series'!#REF!</definedName>
    <definedName name="__123Graph_DGRAPH41" localSheetId="9">'[7]Time series'!#REF!</definedName>
    <definedName name="__123Graph_DGRAPH41" localSheetId="10">'[7]Time series'!#REF!</definedName>
    <definedName name="__123Graph_DGRAPH41" localSheetId="1">'[7]Time series'!#REF!</definedName>
    <definedName name="__123Graph_DGRAPH41">'[7]Time series'!#REF!</definedName>
    <definedName name="__123Graph_DPERIA" localSheetId="2">'[7]Time series'!#REF!</definedName>
    <definedName name="__123Graph_DPERIA" localSheetId="9">'[7]Time series'!#REF!</definedName>
    <definedName name="__123Graph_DPERIA" localSheetId="10">'[7]Time series'!#REF!</definedName>
    <definedName name="__123Graph_DPERIA" localSheetId="1">'[7]Time series'!#REF!</definedName>
    <definedName name="__123Graph_DPERIA">'[7]Time series'!#REF!</definedName>
    <definedName name="__123Graph_DPERIB" localSheetId="2">'[7]Time series'!#REF!</definedName>
    <definedName name="__123Graph_DPERIB" localSheetId="9">'[7]Time series'!#REF!</definedName>
    <definedName name="__123Graph_DPERIB" localSheetId="10">'[7]Time series'!#REF!</definedName>
    <definedName name="__123Graph_DPERIB" localSheetId="1">'[7]Time series'!#REF!</definedName>
    <definedName name="__123Graph_DPERIB">'[7]Time series'!#REF!</definedName>
    <definedName name="__123Graph_DPRODABSC" localSheetId="2">'[7]Time series'!#REF!</definedName>
    <definedName name="__123Graph_DPRODABSC" localSheetId="9">'[7]Time series'!#REF!</definedName>
    <definedName name="__123Graph_DPRODABSC" localSheetId="10">'[7]Time series'!#REF!</definedName>
    <definedName name="__123Graph_DPRODABSC" localSheetId="1">'[7]Time series'!#REF!</definedName>
    <definedName name="__123Graph_DPRODABSC">'[7]Time series'!#REF!</definedName>
    <definedName name="__123Graph_DSEASON_MONEY" localSheetId="2">'[16]MonSurv-BC'!#REF!</definedName>
    <definedName name="__123Graph_DSEASON_MONEY" localSheetId="9">'[16]MonSurv-BC'!#REF!</definedName>
    <definedName name="__123Graph_DSEASON_MONEY" localSheetId="10">'[16]MonSurv-BC'!#REF!</definedName>
    <definedName name="__123Graph_DSEASON_MONEY" localSheetId="1">'[16]MonSurv-BC'!#REF!</definedName>
    <definedName name="__123Graph_DSEASON_MONEY">'[16]MonSurv-BC'!#REF!</definedName>
    <definedName name="__123Graph_DSEASON_SIGHT" localSheetId="2">'[16]MonSurv-BC'!#REF!</definedName>
    <definedName name="__123Graph_DSEASON_SIGHT" localSheetId="9">'[16]MonSurv-BC'!#REF!</definedName>
    <definedName name="__123Graph_DSEASON_SIGHT" localSheetId="10">'[16]MonSurv-BC'!#REF!</definedName>
    <definedName name="__123Graph_DSEASON_SIGHT" localSheetId="1">'[16]MonSurv-BC'!#REF!</definedName>
    <definedName name="__123Graph_DSEASON_SIGHT">'[16]MonSurv-BC'!#REF!</definedName>
    <definedName name="__123Graph_DSEASON_TIME" localSheetId="2">'[16]MonSurv-BC'!#REF!</definedName>
    <definedName name="__123Graph_DSEASON_TIME" localSheetId="9">'[16]MonSurv-BC'!#REF!</definedName>
    <definedName name="__123Graph_DSEASON_TIME" localSheetId="10">'[16]MonSurv-BC'!#REF!</definedName>
    <definedName name="__123Graph_DSEASON_TIME" localSheetId="1">'[16]MonSurv-BC'!#REF!</definedName>
    <definedName name="__123Graph_DSEASON_TIME">'[16]MonSurv-BC'!#REF!</definedName>
    <definedName name="__123Graph_DTRADECPI" localSheetId="2">[20]CPI!#REF!</definedName>
    <definedName name="__123Graph_DTRADECPI" localSheetId="9">[20]CPI!#REF!</definedName>
    <definedName name="__123Graph_DTRADECPI" localSheetId="10">[20]CPI!#REF!</definedName>
    <definedName name="__123Graph_DTRADECPI" localSheetId="1">[20]CPI!#REF!</definedName>
    <definedName name="__123Graph_DTRADECPI">[20]CPI!#REF!</definedName>
    <definedName name="__123Graph_DUTRECHT" localSheetId="2">'[7]Time series'!#REF!</definedName>
    <definedName name="__123Graph_DUTRECHT" localSheetId="9">'[7]Time series'!#REF!</definedName>
    <definedName name="__123Graph_DUTRECHT" localSheetId="10">'[7]Time series'!#REF!</definedName>
    <definedName name="__123Graph_DUTRECHT" localSheetId="1">'[7]Time series'!#REF!</definedName>
    <definedName name="__123Graph_DUTRECHT">'[7]Time series'!#REF!</definedName>
    <definedName name="__123Graph_E" localSheetId="2">#REF!</definedName>
    <definedName name="__123Graph_E" localSheetId="9">#REF!</definedName>
    <definedName name="__123Graph_E" localSheetId="10">#REF!</definedName>
    <definedName name="__123Graph_E" localSheetId="0">#REF!</definedName>
    <definedName name="__123Graph_E" localSheetId="1">#REF!</definedName>
    <definedName name="__123Graph_E">#REF!</definedName>
    <definedName name="__123Graph_EBERLGRAP" localSheetId="2">'[7]Time series'!#REF!</definedName>
    <definedName name="__123Graph_EBERLGRAP" localSheetId="9">'[7]Time series'!#REF!</definedName>
    <definedName name="__123Graph_EBERLGRAP" localSheetId="10">'[7]Time series'!#REF!</definedName>
    <definedName name="__123Graph_EBERLGRAP" localSheetId="1">'[7]Time series'!#REF!</definedName>
    <definedName name="__123Graph_EBERLGRAP">'[7]Time series'!#REF!</definedName>
    <definedName name="__123Graph_ECATCH1" localSheetId="2">#REF!</definedName>
    <definedName name="__123Graph_ECATCH1" localSheetId="9">#REF!</definedName>
    <definedName name="__123Graph_ECATCH1" localSheetId="10">#REF!</definedName>
    <definedName name="__123Graph_ECATCH1" localSheetId="0">#REF!</definedName>
    <definedName name="__123Graph_ECATCH1" localSheetId="1">#REF!</definedName>
    <definedName name="__123Graph_ECATCH1">#REF!</definedName>
    <definedName name="__123Graph_EChart1" localSheetId="2">'[11]2'!#REF!</definedName>
    <definedName name="__123Graph_EChart1" localSheetId="9">'[11]2'!#REF!</definedName>
    <definedName name="__123Graph_EChart1" localSheetId="10">'[11]2'!#REF!</definedName>
    <definedName name="__123Graph_EChart1" localSheetId="1">'[11]2'!#REF!</definedName>
    <definedName name="__123Graph_EChart1">'[11]2'!#REF!</definedName>
    <definedName name="__123Graph_EChart2" localSheetId="2">'[11]2'!#REF!</definedName>
    <definedName name="__123Graph_EChart2" localSheetId="9">'[11]2'!#REF!</definedName>
    <definedName name="__123Graph_EChart2" localSheetId="10">'[11]2'!#REF!</definedName>
    <definedName name="__123Graph_EChart2" localSheetId="1">'[11]2'!#REF!</definedName>
    <definedName name="__123Graph_EChart2">'[11]2'!#REF!</definedName>
    <definedName name="__123Graph_EChart3" localSheetId="2">'[11]2'!#REF!</definedName>
    <definedName name="__123Graph_EChart3" localSheetId="9">'[11]2'!#REF!</definedName>
    <definedName name="__123Graph_EChart3" localSheetId="10">'[11]2'!#REF!</definedName>
    <definedName name="__123Graph_EChart3" localSheetId="1">'[11]2'!#REF!</definedName>
    <definedName name="__123Graph_EChart3">'[11]2'!#REF!</definedName>
    <definedName name="__123Graph_ECONVERG1" localSheetId="2">'[7]Time series'!#REF!</definedName>
    <definedName name="__123Graph_ECONVERG1" localSheetId="9">'[7]Time series'!#REF!</definedName>
    <definedName name="__123Graph_ECONVERG1" localSheetId="10">'[7]Time series'!#REF!</definedName>
    <definedName name="__123Graph_ECONVERG1" localSheetId="1">'[7]Time series'!#REF!</definedName>
    <definedName name="__123Graph_ECONVERG1">'[7]Time series'!#REF!</definedName>
    <definedName name="__123Graph_ECURRENT" localSheetId="2">'[23]Dep fonct'!#REF!</definedName>
    <definedName name="__123Graph_ECURRENT" localSheetId="9">'[23]Dep fonct'!#REF!</definedName>
    <definedName name="__123Graph_ECURRENT" localSheetId="10">'[23]Dep fonct'!#REF!</definedName>
    <definedName name="__123Graph_ECURRENT" localSheetId="1">'[23]Dep fonct'!#REF!</definedName>
    <definedName name="__123Graph_ECURRENT">'[23]Dep fonct'!#REF!</definedName>
    <definedName name="__123Graph_EECTOT" localSheetId="2">#REF!</definedName>
    <definedName name="__123Graph_EECTOT" localSheetId="9">#REF!</definedName>
    <definedName name="__123Graph_EECTOT" localSheetId="10">#REF!</definedName>
    <definedName name="__123Graph_EECTOT" localSheetId="0">#REF!</definedName>
    <definedName name="__123Graph_EECTOT" localSheetId="1">#REF!</definedName>
    <definedName name="__123Graph_EECTOT">#REF!</definedName>
    <definedName name="__123Graph_EGRAPH41" localSheetId="2">'[7]Time series'!#REF!</definedName>
    <definedName name="__123Graph_EGRAPH41" localSheetId="9">'[7]Time series'!#REF!</definedName>
    <definedName name="__123Graph_EGRAPH41" localSheetId="10">'[7]Time series'!#REF!</definedName>
    <definedName name="__123Graph_EGRAPH41" localSheetId="1">'[7]Time series'!#REF!</definedName>
    <definedName name="__123Graph_EGRAPH41">'[7]Time series'!#REF!</definedName>
    <definedName name="__123Graph_EPERIA" localSheetId="2">'[7]Time series'!#REF!</definedName>
    <definedName name="__123Graph_EPERIA" localSheetId="9">'[7]Time series'!#REF!</definedName>
    <definedName name="__123Graph_EPERIA" localSheetId="10">'[7]Time series'!#REF!</definedName>
    <definedName name="__123Graph_EPERIA" localSheetId="1">'[7]Time series'!#REF!</definedName>
    <definedName name="__123Graph_EPERIA">'[7]Time series'!#REF!</definedName>
    <definedName name="__123Graph_EPRODABSC" localSheetId="2">'[7]Time series'!#REF!</definedName>
    <definedName name="__123Graph_EPRODABSC" localSheetId="9">'[7]Time series'!#REF!</definedName>
    <definedName name="__123Graph_EPRODABSC" localSheetId="10">'[7]Time series'!#REF!</definedName>
    <definedName name="__123Graph_EPRODABSC" localSheetId="1">'[7]Time series'!#REF!</definedName>
    <definedName name="__123Graph_EPRODABSC">'[7]Time series'!#REF!</definedName>
    <definedName name="__123Graph_ESEASON_CASH" localSheetId="2">'[16]MonSurv-BC'!#REF!</definedName>
    <definedName name="__123Graph_ESEASON_CASH" localSheetId="9">'[16]MonSurv-BC'!#REF!</definedName>
    <definedName name="__123Graph_ESEASON_CASH" localSheetId="10">'[16]MonSurv-BC'!#REF!</definedName>
    <definedName name="__123Graph_ESEASON_CASH" localSheetId="1">'[16]MonSurv-BC'!#REF!</definedName>
    <definedName name="__123Graph_ESEASON_CASH">'[16]MonSurv-BC'!#REF!</definedName>
    <definedName name="__123Graph_ESEASON_MONEY" localSheetId="2">'[16]MonSurv-BC'!#REF!</definedName>
    <definedName name="__123Graph_ESEASON_MONEY" localSheetId="9">'[16]MonSurv-BC'!#REF!</definedName>
    <definedName name="__123Graph_ESEASON_MONEY" localSheetId="10">'[16]MonSurv-BC'!#REF!</definedName>
    <definedName name="__123Graph_ESEASON_MONEY" localSheetId="1">'[16]MonSurv-BC'!#REF!</definedName>
    <definedName name="__123Graph_ESEASON_MONEY">'[16]MonSurv-BC'!#REF!</definedName>
    <definedName name="__123Graph_ESEASON_TIME" localSheetId="2">'[16]MonSurv-BC'!#REF!</definedName>
    <definedName name="__123Graph_ESEASON_TIME" localSheetId="9">'[16]MonSurv-BC'!#REF!</definedName>
    <definedName name="__123Graph_ESEASON_TIME" localSheetId="10">'[16]MonSurv-BC'!#REF!</definedName>
    <definedName name="__123Graph_ESEASON_TIME" localSheetId="1">'[16]MonSurv-BC'!#REF!</definedName>
    <definedName name="__123Graph_ESEASON_TIME">'[16]MonSurv-BC'!#REF!</definedName>
    <definedName name="__123Graph_F" localSheetId="2">'[24]Table SR'!#REF!</definedName>
    <definedName name="__123Graph_F" localSheetId="9">'[24]Table SR'!#REF!</definedName>
    <definedName name="__123Graph_F" localSheetId="10">'[24]Table SR'!#REF!</definedName>
    <definedName name="__123Graph_F" localSheetId="1">'[24]Table SR'!#REF!</definedName>
    <definedName name="__123Graph_F">'[24]Table SR'!#REF!</definedName>
    <definedName name="__123Graph_FBERLGRAP" localSheetId="2">'[7]Time series'!#REF!</definedName>
    <definedName name="__123Graph_FBERLGRAP" localSheetId="9">'[7]Time series'!#REF!</definedName>
    <definedName name="__123Graph_FBERLGRAP" localSheetId="10">'[7]Time series'!#REF!</definedName>
    <definedName name="__123Graph_FBERLGRAP" localSheetId="1">'[7]Time series'!#REF!</definedName>
    <definedName name="__123Graph_FBERLGRAP">'[7]Time series'!#REF!</definedName>
    <definedName name="__123Graph_FChart1" localSheetId="2">'[11]2'!#REF!</definedName>
    <definedName name="__123Graph_FChart1" localSheetId="9">'[11]2'!#REF!</definedName>
    <definedName name="__123Graph_FChart1" localSheetId="10">'[11]2'!#REF!</definedName>
    <definedName name="__123Graph_FChart1" localSheetId="1">'[11]2'!#REF!</definedName>
    <definedName name="__123Graph_FChart1">'[11]2'!#REF!</definedName>
    <definedName name="__123Graph_FChart2" localSheetId="2">'[11]2'!#REF!</definedName>
    <definedName name="__123Graph_FChart2" localSheetId="9">'[11]2'!#REF!</definedName>
    <definedName name="__123Graph_FChart2" localSheetId="10">'[11]2'!#REF!</definedName>
    <definedName name="__123Graph_FChart2" localSheetId="1">'[11]2'!#REF!</definedName>
    <definedName name="__123Graph_FChart2">'[11]2'!#REF!</definedName>
    <definedName name="__123Graph_FChart3" localSheetId="2">'[11]2'!#REF!</definedName>
    <definedName name="__123Graph_FChart3" localSheetId="9">'[11]2'!#REF!</definedName>
    <definedName name="__123Graph_FChart3" localSheetId="10">'[11]2'!#REF!</definedName>
    <definedName name="__123Graph_FChart3" localSheetId="1">'[11]2'!#REF!</definedName>
    <definedName name="__123Graph_FChart3">'[11]2'!#REF!</definedName>
    <definedName name="__123Graph_FCurrent" localSheetId="2">'[11]2'!#REF!</definedName>
    <definedName name="__123Graph_FCurrent" localSheetId="9">'[11]2'!#REF!</definedName>
    <definedName name="__123Graph_FCurrent" localSheetId="10">'[11]2'!#REF!</definedName>
    <definedName name="__123Graph_FCurrent" localSheetId="1">'[11]2'!#REF!</definedName>
    <definedName name="__123Graph_FCurrent">'[11]2'!#REF!</definedName>
    <definedName name="__123Graph_FGRAPH41" localSheetId="2">'[7]Time series'!#REF!</definedName>
    <definedName name="__123Graph_FGRAPH41" localSheetId="9">'[7]Time series'!#REF!</definedName>
    <definedName name="__123Graph_FGRAPH41" localSheetId="10">'[7]Time series'!#REF!</definedName>
    <definedName name="__123Graph_FGRAPH41" localSheetId="1">'[7]Time series'!#REF!</definedName>
    <definedName name="__123Graph_FGRAPH41">'[7]Time series'!#REF!</definedName>
    <definedName name="__123Graph_FPRODABSC" localSheetId="2">'[7]Time series'!#REF!</definedName>
    <definedName name="__123Graph_FPRODABSC" localSheetId="9">'[7]Time series'!#REF!</definedName>
    <definedName name="__123Graph_FPRODABSC" localSheetId="10">'[7]Time series'!#REF!</definedName>
    <definedName name="__123Graph_FPRODABSC" localSheetId="1">'[7]Time series'!#REF!</definedName>
    <definedName name="__123Graph_FPRODABSC">'[7]Time series'!#REF!</definedName>
    <definedName name="__123Graph_X" localSheetId="2">#REF!</definedName>
    <definedName name="__123Graph_X" localSheetId="9">#REF!</definedName>
    <definedName name="__123Graph_X" localSheetId="10">#REF!</definedName>
    <definedName name="__123Graph_X" localSheetId="0">#REF!</definedName>
    <definedName name="__123Graph_X" localSheetId="1">#REF!</definedName>
    <definedName name="__123Graph_X">#REF!</definedName>
    <definedName name="__123Graph_XBKSRESRV" localSheetId="2">[8]BOG!#REF!</definedName>
    <definedName name="__123Graph_XBKSRESRV" localSheetId="9">[8]BOG!#REF!</definedName>
    <definedName name="__123Graph_XBKSRESRV" localSheetId="10">[8]BOG!#REF!</definedName>
    <definedName name="__123Graph_XBKSRESRV" localSheetId="0">[9]BOG!#REF!</definedName>
    <definedName name="__123Graph_XBKSRESRV" localSheetId="1">[10]BOG!#REF!</definedName>
    <definedName name="__123Graph_XBKSRESRV">[8]BOG!#REF!</definedName>
    <definedName name="__123Graph_XChart1" localSheetId="2">'[25]Summary BOP'!#REF!</definedName>
    <definedName name="__123Graph_XChart1" localSheetId="9">'[25]Summary BOP'!#REF!</definedName>
    <definedName name="__123Graph_XChart1" localSheetId="10">'[25]Summary BOP'!#REF!</definedName>
    <definedName name="__123Graph_XChart1" localSheetId="1">'[25]Summary BOP'!#REF!</definedName>
    <definedName name="__123Graph_XChart1">'[25]Summary BOP'!#REF!</definedName>
    <definedName name="__123Graph_XCREDIT" localSheetId="2">'[16]MonSurv-BC'!#REF!</definedName>
    <definedName name="__123Graph_XCREDIT" localSheetId="9">'[16]MonSurv-BC'!#REF!</definedName>
    <definedName name="__123Graph_XCREDIT" localSheetId="10">'[16]MonSurv-BC'!#REF!</definedName>
    <definedName name="__123Graph_XCREDIT" localSheetId="1">'[16]MonSurv-BC'!#REF!</definedName>
    <definedName name="__123Graph_XCREDIT">'[16]MonSurv-BC'!#REF!</definedName>
    <definedName name="__123Graph_XCurrent">[12]CPIINDEX!$B$263:$B$310</definedName>
    <definedName name="__123Graph_XECTOT" localSheetId="2">#REF!</definedName>
    <definedName name="__123Graph_XECTOT" localSheetId="9">#REF!</definedName>
    <definedName name="__123Graph_XECTOT" localSheetId="10">#REF!</definedName>
    <definedName name="__123Graph_XECTOT" localSheetId="0">#REF!</definedName>
    <definedName name="__123Graph_XECTOT" localSheetId="1">#REF!</definedName>
    <definedName name="__123Graph_XECTOT">#REF!</definedName>
    <definedName name="__123Graph_XERDOLLAR">'[13]ex rate'!$F$15:$AM$15</definedName>
    <definedName name="__123Graph_XERRUBLE">'[13]ex rate'!$F$15:$AM$15</definedName>
    <definedName name="__123Graph_XIBRD_LEND">[14]WB!$Q$9:$AK$9</definedName>
    <definedName name="__123Graph_XIMPORTS" localSheetId="2">'[15]CA input'!#REF!</definedName>
    <definedName name="__123Graph_XIMPORTS" localSheetId="9">'[15]CA input'!#REF!</definedName>
    <definedName name="__123Graph_XIMPORTS" localSheetId="10">'[15]CA input'!#REF!</definedName>
    <definedName name="__123Graph_XIMPORTS" localSheetId="0">'[15]CA input'!#REF!</definedName>
    <definedName name="__123Graph_XIMPORTS" localSheetId="1">'[15]CA input'!#REF!</definedName>
    <definedName name="__123Graph_XIMPORTS">'[15]CA input'!#REF!</definedName>
    <definedName name="__123Graph_XRUBRATE">'[13]ex rate'!$K$15:$AN$15</definedName>
    <definedName name="__123Graph_XUSRATE">'[13]ex rate'!$K$15:$AN$15</definedName>
    <definedName name="__cua1">'[26]CUA1,2,3'!$B$3:$I$44</definedName>
    <definedName name="__CUA10">'[26]CUA10 y G.4'!$B$2:$K$49</definedName>
    <definedName name="__CUA11">'[26]CUA11 y G.6'!$B$2:$G$35</definedName>
    <definedName name="__CUA12">[26]CUA12!$B$2:$G$35</definedName>
    <definedName name="__CUA13">'[26]CUA13 y G.7-8'!$B$2:$J$29</definedName>
    <definedName name="__CUA14">'[26]CUA14 y G.9-10'!$B$2:$J$47</definedName>
    <definedName name="__CUA15">[26]CUA15!$B$2:$I$34</definedName>
    <definedName name="__CUA16">'[26]CUA16 y G.11'!$B$2:$G$40</definedName>
    <definedName name="__CUA2">'[26]CUA1,2,3'!$B$47:$M$86</definedName>
    <definedName name="__cua2000" localSheetId="9">#REF!</definedName>
    <definedName name="__cua2000">#REF!</definedName>
    <definedName name="__CUA3">'[26]CUA1,2,3'!$B$91:$M$121</definedName>
    <definedName name="__CUA4">[26]CUA4!$B$2:$E$28</definedName>
    <definedName name="__CUA5">[26]CUA5!$B$2:$N$39</definedName>
    <definedName name="__CUA6">[26]CUA6!$A$2:$P$41</definedName>
    <definedName name="__CUA7">[26]CUA7!$B$2:$G$46</definedName>
    <definedName name="__CUA9">'[26]CUA9 Y G.3'!$B$2:$H$49</definedName>
    <definedName name="__dde" localSheetId="2">'[27]Time series'!#REF!</definedName>
    <definedName name="__dde" localSheetId="9">'[27]Time series'!#REF!</definedName>
    <definedName name="__dde" localSheetId="10">'[27]Time series'!#REF!</definedName>
    <definedName name="__dde" localSheetId="0">'[27]Time series'!#REF!</definedName>
    <definedName name="__dde" localSheetId="1">'[27]Time series'!#REF!</definedName>
    <definedName name="__dde">'[27]Time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2">[28]PENSION!#REF!</definedName>
    <definedName name="__SIM2" localSheetId="9">[28]PENSION!#REF!</definedName>
    <definedName name="__SIM2" localSheetId="10">[28]PENSION!#REF!</definedName>
    <definedName name="__SIM2">[28]PENSION!#REF!</definedName>
    <definedName name="__TCI1" localSheetId="2">[28]PENSION!#REF!</definedName>
    <definedName name="__TCI1" localSheetId="9">[28]PENSION!#REF!</definedName>
    <definedName name="__TCI1" localSheetId="10">[28]PENSION!#REF!</definedName>
    <definedName name="__TCI1">[28]PENSION!#REF!</definedName>
    <definedName name="__TCI2" localSheetId="2">[28]PENSION!#REF!</definedName>
    <definedName name="__TCI2" localSheetId="9">[28]PENSION!#REF!</definedName>
    <definedName name="__TCI2" localSheetId="10">[28]PENSION!#REF!</definedName>
    <definedName name="__TCI2">[28]PENSION!#REF!</definedName>
    <definedName name="_1___123Graph_AChart_1A">[12]CPIINDEX!$O$263:$O$310</definedName>
    <definedName name="_10___123Graph_XChart_3A">[12]CPIINDEX!$B$203:$B$310</definedName>
    <definedName name="_103__123Graph_BSEIGNOR" localSheetId="2">[29]seignior!#REF!</definedName>
    <definedName name="_103__123Graph_BSEIGNOR" localSheetId="9">[29]seignior!#REF!</definedName>
    <definedName name="_103__123Graph_BSEIGNOR" localSheetId="10">[29]seignior!#REF!</definedName>
    <definedName name="_103__123Graph_BSEIGNOR" localSheetId="0">[29]seignior!#REF!</definedName>
    <definedName name="_103__123Graph_BSEIGNOR" localSheetId="1">[29]seignior!#REF!</definedName>
    <definedName name="_103__123Graph_BSEIGNOR">[29]seignior!#REF!</definedName>
    <definedName name="_104__123Graph_BWB_ADJ_PRJ">[14]WB!$Q$257:$AK$257</definedName>
    <definedName name="_105__123Graph_CMIMPMA_0" localSheetId="2">#REF!</definedName>
    <definedName name="_105__123Graph_CMIMPMA_0" localSheetId="9">#REF!</definedName>
    <definedName name="_105__123Graph_CMIMPMA_0" localSheetId="10">#REF!</definedName>
    <definedName name="_105__123Graph_CMIMPMA_0" localSheetId="0">#REF!</definedName>
    <definedName name="_105__123Graph_CMIMPMA_0" localSheetId="1">#REF!</definedName>
    <definedName name="_105__123Graph_CMIMPMA_0">#REF!</definedName>
    <definedName name="_11___123Graph_XChart_4A">[12]CPIINDEX!$B$239:$B$298</definedName>
    <definedName name="_11_0ju" localSheetId="2">#REF!</definedName>
    <definedName name="_11_0ju" localSheetId="9">#REF!</definedName>
    <definedName name="_11_0ju" localSheetId="10">#REF!</definedName>
    <definedName name="_11_0ju" localSheetId="0">#REF!</definedName>
    <definedName name="_11_0ju" localSheetId="1">#REF!</definedName>
    <definedName name="_11_0ju">#REF!</definedName>
    <definedName name="_116__123Graph_DGROWTH_CPI" localSheetId="2">[30]Data!#REF!</definedName>
    <definedName name="_116__123Graph_DGROWTH_CPI" localSheetId="9">[30]Data!#REF!</definedName>
    <definedName name="_116__123Graph_DGROWTH_CPI" localSheetId="10">[30]Data!#REF!</definedName>
    <definedName name="_116__123Graph_DGROWTH_CPI" localSheetId="0">[31]Data!#REF!</definedName>
    <definedName name="_116__123Graph_DGROWTH_CPI" localSheetId="1">[32]Data!#REF!</definedName>
    <definedName name="_116__123Graph_DGROWTH_CPI">[30]Data!#REF!</definedName>
    <definedName name="_117__123Graph_DMIMPMA_1" localSheetId="2">#REF!</definedName>
    <definedName name="_117__123Graph_DMIMPMA_1" localSheetId="9">#REF!</definedName>
    <definedName name="_117__123Graph_DMIMPMA_1" localSheetId="10">#REF!</definedName>
    <definedName name="_117__123Graph_DMIMPMA_1" localSheetId="0">#REF!</definedName>
    <definedName name="_117__123Graph_DMIMPMA_1" localSheetId="1">#REF!</definedName>
    <definedName name="_117__123Graph_DMIMPMA_1">#REF!</definedName>
    <definedName name="_118__123Graph_EMIMPMA_0" localSheetId="2">#REF!</definedName>
    <definedName name="_118__123Graph_EMIMPMA_0" localSheetId="9">#REF!</definedName>
    <definedName name="_118__123Graph_EMIMPMA_0" localSheetId="10">#REF!</definedName>
    <definedName name="_118__123Graph_EMIMPMA_0" localSheetId="0">#REF!</definedName>
    <definedName name="_118__123Graph_EMIMPMA_0" localSheetId="1">#REF!</definedName>
    <definedName name="_118__123Graph_EMIMPMA_0">#REF!</definedName>
    <definedName name="_119__123Graph_EMIMPMA_1" localSheetId="2">#REF!</definedName>
    <definedName name="_119__123Graph_EMIMPMA_1" localSheetId="9">#REF!</definedName>
    <definedName name="_119__123Graph_EMIMPMA_1" localSheetId="10">#REF!</definedName>
    <definedName name="_119__123Graph_EMIMPMA_1" localSheetId="0">#REF!</definedName>
    <definedName name="_119__123Graph_EMIMPMA_1" localSheetId="1">#REF!</definedName>
    <definedName name="_119__123Graph_EMIMPMA_1">#REF!</definedName>
    <definedName name="_120__123Graph_FMIMPMA_0" localSheetId="2">#REF!</definedName>
    <definedName name="_120__123Graph_FMIMPMA_0" localSheetId="9">#REF!</definedName>
    <definedName name="_120__123Graph_FMIMPMA_0" localSheetId="10">#REF!</definedName>
    <definedName name="_120__123Graph_FMIMPMA_0" localSheetId="0">#REF!</definedName>
    <definedName name="_120__123Graph_FMIMPMA_0" localSheetId="1">#REF!</definedName>
    <definedName name="_120__123Graph_FMIMPMA_0">#REF!</definedName>
    <definedName name="_121__123Graph_XCHART_2">[33]IPC1988!$A$176:$A$182</definedName>
    <definedName name="_122__123Graph_XMIMPMA_0" localSheetId="2">#REF!</definedName>
    <definedName name="_122__123Graph_XMIMPMA_0" localSheetId="9">#REF!</definedName>
    <definedName name="_122__123Graph_XMIMPMA_0" localSheetId="10">#REF!</definedName>
    <definedName name="_122__123Graph_XMIMPMA_0" localSheetId="0">#REF!</definedName>
    <definedName name="_122__123Graph_XMIMPMA_0" localSheetId="1">#REF!</definedName>
    <definedName name="_122__123Graph_XMIMPMA_0">#REF!</definedName>
    <definedName name="_123__123Graph_XR_BMONEY" localSheetId="2">#REF!</definedName>
    <definedName name="_123__123Graph_XR_BMONEY" localSheetId="9">#REF!</definedName>
    <definedName name="_123__123Graph_XR_BMONEY" localSheetId="10">#REF!</definedName>
    <definedName name="_123__123Graph_XR_BMONEY" localSheetId="0">#REF!</definedName>
    <definedName name="_123__123Graph_XR_BMONEY" localSheetId="1">#REF!</definedName>
    <definedName name="_123__123Graph_XR_BMONEY">#REF!</definedName>
    <definedName name="_123Graph_A1" localSheetId="2">#REF!</definedName>
    <definedName name="_123Graph_A1" localSheetId="9">#REF!</definedName>
    <definedName name="_123Graph_A1" localSheetId="10">#REF!</definedName>
    <definedName name="_123Graph_A1" localSheetId="0">#REF!</definedName>
    <definedName name="_123Graph_A1" localSheetId="1">#REF!</definedName>
    <definedName name="_123Graph_A1">#REF!</definedName>
    <definedName name="_123graph_b" localSheetId="2">[34]A!#REF!</definedName>
    <definedName name="_123graph_b" localSheetId="9">[34]A!#REF!</definedName>
    <definedName name="_123graph_b" localSheetId="10">[34]A!#REF!</definedName>
    <definedName name="_123graph_b" localSheetId="0">[34]A!#REF!</definedName>
    <definedName name="_123graph_b" localSheetId="1">[34]A!#REF!</definedName>
    <definedName name="_123graph_b">[34]A!#REF!</definedName>
    <definedName name="_12no" localSheetId="2">'[23]Dep fonct'!#REF!</definedName>
    <definedName name="_12no" localSheetId="9">'[23]Dep fonct'!#REF!</definedName>
    <definedName name="_12no" localSheetId="10">'[23]Dep fonct'!#REF!</definedName>
    <definedName name="_12no" localSheetId="0">'[23]Dep fonct'!#REF!</definedName>
    <definedName name="_12no" localSheetId="1">'[23]Dep fonct'!#REF!</definedName>
    <definedName name="_12no">'[23]Dep fonct'!#REF!</definedName>
    <definedName name="_134__123Graph_XREALEX_WAGE" localSheetId="2">[35]PRIVATE!#REF!</definedName>
    <definedName name="_134__123Graph_XREALEX_WAGE" localSheetId="9">[35]PRIVATE!#REF!</definedName>
    <definedName name="_134__123Graph_XREALEX_WAGE" localSheetId="10">[35]PRIVATE!#REF!</definedName>
    <definedName name="_134__123Graph_XREALEX_WAGE" localSheetId="0">[35]PRIVATE!#REF!</definedName>
    <definedName name="_134__123Graph_XREALEX_WAGE" localSheetId="1">[35]PRIVATE!#REF!</definedName>
    <definedName name="_134__123Graph_XREALEX_WAGE">[35]PRIVATE!#REF!</definedName>
    <definedName name="_143" localSheetId="2">'[1]REGIONALIZACION ESTIMADA 1.990'!#REF!</definedName>
    <definedName name="_143" localSheetId="9">'[1]REGIONALIZACION ESTIMADA 1.990'!#REF!</definedName>
    <definedName name="_143" localSheetId="10">'[1]REGIONALIZACION ESTIMADA 1.990'!#REF!</definedName>
    <definedName name="_143">'[1]REGIONALIZACION ESTIMADA 1.990'!#REF!</definedName>
    <definedName name="_151" localSheetId="2">'[1]REGIONALIZACION ESTIMADA 1.990'!#REF!</definedName>
    <definedName name="_151" localSheetId="9">'[1]REGIONALIZACION ESTIMADA 1.990'!#REF!</definedName>
    <definedName name="_151" localSheetId="10">'[1]REGIONALIZACION ESTIMADA 1.990'!#REF!</definedName>
    <definedName name="_151">'[1]REGIONALIZACION ESTIMADA 1.990'!#REF!</definedName>
    <definedName name="_165_0ju" localSheetId="2">#REF!</definedName>
    <definedName name="_165_0ju" localSheetId="9">#REF!</definedName>
    <definedName name="_165_0ju" localSheetId="10">#REF!</definedName>
    <definedName name="_165_0ju" localSheetId="0">#REF!</definedName>
    <definedName name="_165_0ju" localSheetId="1">#REF!</definedName>
    <definedName name="_165_0ju">#REF!</definedName>
    <definedName name="_2___123Graph_AChart_2A">[12]CPIINDEX!$K$203:$K$304</definedName>
    <definedName name="_2__123Graph_ACHART_8" localSheetId="2">#REF!</definedName>
    <definedName name="_2__123Graph_ACHART_8" localSheetId="9">#REF!</definedName>
    <definedName name="_2__123Graph_ACHART_8" localSheetId="10">#REF!</definedName>
    <definedName name="_2__123Graph_ACHART_8" localSheetId="0">#REF!</definedName>
    <definedName name="_2__123Graph_ACHART_8" localSheetId="1">#REF!</definedName>
    <definedName name="_2__123Graph_ACHART_8">#REF!</definedName>
    <definedName name="_2005" localSheetId="2">#REF!</definedName>
    <definedName name="_2005" localSheetId="9">#REF!</definedName>
    <definedName name="_2005" localSheetId="10">#REF!</definedName>
    <definedName name="_2005">#REF!</definedName>
    <definedName name="_23Macros_Import_.qbop" localSheetId="0">[36]!'[Macros Import].qbop'</definedName>
    <definedName name="_23Macros_Import_.qbop" localSheetId="1">[37]!'[Macros Import].qbop'</definedName>
    <definedName name="_23Macros_Import_.qbop">[38]!'[Macros Import].qbop'</definedName>
    <definedName name="_24__123Graph_ACHART_1">[33]IPC1988!$C$176:$C$182</definedName>
    <definedName name="_25__123Graph_ACHART_2">[33]IPC1988!$B$176:$B$182</definedName>
    <definedName name="_3___123Graph_AChart_3A">[12]CPIINDEX!$O$203:$O$304</definedName>
    <definedName name="_3__123Graph_AGROWTH_CPI" localSheetId="2">[39]Data!#REF!</definedName>
    <definedName name="_3__123Graph_AGROWTH_CPI" localSheetId="9">[39]Data!#REF!</definedName>
    <definedName name="_3__123Graph_AGROWTH_CPI" localSheetId="10">[39]Data!#REF!</definedName>
    <definedName name="_3__123Graph_AGROWTH_CPI" localSheetId="0">[39]Data!#REF!</definedName>
    <definedName name="_3__123Graph_AGROWTH_CPI" localSheetId="1">[39]Data!#REF!</definedName>
    <definedName name="_3__123Graph_AGROWTH_CPI">[39]Data!#REF!</definedName>
    <definedName name="_3__123Graph_BCHART_8" localSheetId="2">#REF!</definedName>
    <definedName name="_3__123Graph_BCHART_8" localSheetId="9">#REF!</definedName>
    <definedName name="_3__123Graph_BCHART_8" localSheetId="10">#REF!</definedName>
    <definedName name="_3__123Graph_BCHART_8" localSheetId="0">#REF!</definedName>
    <definedName name="_3__123Graph_BCHART_8" localSheetId="1">#REF!</definedName>
    <definedName name="_3__123Graph_BCHART_8">#REF!</definedName>
    <definedName name="_37__123Graph_ACPI_ER_LOG" localSheetId="2">[40]ER!#REF!</definedName>
    <definedName name="_37__123Graph_ACPI_ER_LOG" localSheetId="9">[40]ER!#REF!</definedName>
    <definedName name="_37__123Graph_ACPI_ER_LOG" localSheetId="10">[40]ER!#REF!</definedName>
    <definedName name="_37__123Graph_ACPI_ER_LOG" localSheetId="0">[41]ER!#REF!</definedName>
    <definedName name="_37__123Graph_ACPI_ER_LOG" localSheetId="1">[42]ER!#REF!</definedName>
    <definedName name="_37__123Graph_ACPI_ER_LOG">[40]ER!#REF!</definedName>
    <definedName name="_3M" localSheetId="2">'[1]REGIONALIZACION ESTIMADA 1.990'!#REF!</definedName>
    <definedName name="_3M" localSheetId="9">'[1]REGIONALIZACION ESTIMADA 1.990'!#REF!</definedName>
    <definedName name="_3M" localSheetId="10">'[1]REGIONALIZACION ESTIMADA 1.990'!#REF!</definedName>
    <definedName name="_3M">'[1]REGIONALIZACION ESTIMADA 1.990'!#REF!</definedName>
    <definedName name="_4___123Graph_AChart_4A">[12]CPIINDEX!$O$239:$O$298</definedName>
    <definedName name="_4__123Graph_CCHART_8" localSheetId="2">#REF!</definedName>
    <definedName name="_4__123Graph_CCHART_8" localSheetId="9">#REF!</definedName>
    <definedName name="_4__123Graph_CCHART_8" localSheetId="10">#REF!</definedName>
    <definedName name="_4__123Graph_CCHART_8" localSheetId="0">#REF!</definedName>
    <definedName name="_4__123Graph_CCHART_8" localSheetId="1">#REF!</definedName>
    <definedName name="_4__123Graph_CCHART_8">#REF!</definedName>
    <definedName name="_48__123Graph_AGROWTH_CPI" localSheetId="2">[30]Data!#REF!</definedName>
    <definedName name="_48__123Graph_AGROWTH_CPI" localSheetId="9">[30]Data!#REF!</definedName>
    <definedName name="_48__123Graph_AGROWTH_CPI" localSheetId="10">[30]Data!#REF!</definedName>
    <definedName name="_48__123Graph_AGROWTH_CPI" localSheetId="0">[31]Data!#REF!</definedName>
    <definedName name="_48__123Graph_AGROWTH_CPI" localSheetId="1">[32]Data!#REF!</definedName>
    <definedName name="_48__123Graph_AGROWTH_CPI">[30]Data!#REF!</definedName>
    <definedName name="_49__123Graph_AIBA_IBRD">[14]WB!$Q$62:$AK$62</definedName>
    <definedName name="_5___123Graph_BChart_1A">[12]CPIINDEX!$S$263:$S$310</definedName>
    <definedName name="_5__123Graph_DCHART_8" localSheetId="2">#REF!</definedName>
    <definedName name="_5__123Graph_DCHART_8" localSheetId="9">#REF!</definedName>
    <definedName name="_5__123Graph_DCHART_8" localSheetId="10">#REF!</definedName>
    <definedName name="_5__123Graph_DCHART_8" localSheetId="0">#REF!</definedName>
    <definedName name="_5__123Graph_DCHART_8" localSheetId="1">#REF!</definedName>
    <definedName name="_5__123Graph_DCHART_8">#REF!</definedName>
    <definedName name="_50__123Graph_AINVENT_SALES" localSheetId="2">#REF!</definedName>
    <definedName name="_50__123Graph_AINVENT_SALES" localSheetId="9">#REF!</definedName>
    <definedName name="_50__123Graph_AINVENT_SALES" localSheetId="10">#REF!</definedName>
    <definedName name="_50__123Graph_AINVENT_SALES" localSheetId="0">#REF!</definedName>
    <definedName name="_50__123Graph_AINVENT_SALES" localSheetId="1">#REF!</definedName>
    <definedName name="_50__123Graph_AINVENT_SALES">#REF!</definedName>
    <definedName name="_51__123Graph_AMIMPMA_1" localSheetId="2">#REF!</definedName>
    <definedName name="_51__123Graph_AMIMPMA_1" localSheetId="9">#REF!</definedName>
    <definedName name="_51__123Graph_AMIMPMA_1" localSheetId="10">#REF!</definedName>
    <definedName name="_51__123Graph_AMIMPMA_1" localSheetId="0">#REF!</definedName>
    <definedName name="_51__123Graph_AMIMPMA_1" localSheetId="1">#REF!</definedName>
    <definedName name="_51__123Graph_AMIMPMA_1">#REF!</definedName>
    <definedName name="_52__123Graph_ANDA_OIN" localSheetId="2">#REF!</definedName>
    <definedName name="_52__123Graph_ANDA_OIN" localSheetId="9">#REF!</definedName>
    <definedName name="_52__123Graph_ANDA_OIN" localSheetId="10">#REF!</definedName>
    <definedName name="_52__123Graph_ANDA_OIN" localSheetId="0">#REF!</definedName>
    <definedName name="_52__123Graph_ANDA_OIN" localSheetId="1">#REF!</definedName>
    <definedName name="_52__123Graph_ANDA_OIN">#REF!</definedName>
    <definedName name="_53__123Graph_AR_BMONEY" localSheetId="2">#REF!</definedName>
    <definedName name="_53__123Graph_AR_BMONEY" localSheetId="9">#REF!</definedName>
    <definedName name="_53__123Graph_AR_BMONEY" localSheetId="10">#REF!</definedName>
    <definedName name="_53__123Graph_AR_BMONEY" localSheetId="0">#REF!</definedName>
    <definedName name="_53__123Graph_AR_BMONEY" localSheetId="1">#REF!</definedName>
    <definedName name="_53__123Graph_AR_BMONEY">#REF!</definedName>
    <definedName name="_6___123Graph_BChart_3A" localSheetId="2">[12]CPIINDEX!#REF!</definedName>
    <definedName name="_6___123Graph_BChart_3A" localSheetId="9">[12]CPIINDEX!#REF!</definedName>
    <definedName name="_6___123Graph_BChart_3A" localSheetId="10">[12]CPIINDEX!#REF!</definedName>
    <definedName name="_6___123Graph_BChart_3A" localSheetId="0">[12]CPIINDEX!#REF!</definedName>
    <definedName name="_6___123Graph_BChart_3A" localSheetId="1">[12]CPIINDEX!#REF!</definedName>
    <definedName name="_6___123Graph_BChart_3A">[12]CPIINDEX!#REF!</definedName>
    <definedName name="_6__123Graph_DGROWTH_CPI" localSheetId="2">[39]Data!#REF!</definedName>
    <definedName name="_6__123Graph_DGROWTH_CPI" localSheetId="9">[39]Data!#REF!</definedName>
    <definedName name="_6__123Graph_DGROWTH_CPI" localSheetId="10">[39]Data!#REF!</definedName>
    <definedName name="_6__123Graph_DGROWTH_CPI" localSheetId="0">[39]Data!#REF!</definedName>
    <definedName name="_6__123Graph_DGROWTH_CPI" localSheetId="1">[39]Data!#REF!</definedName>
    <definedName name="_6__123Graph_DGROWTH_CPI">[39]Data!#REF!</definedName>
    <definedName name="_6__123Graph_XCHART_8" localSheetId="2">#REF!</definedName>
    <definedName name="_6__123Graph_XCHART_8" localSheetId="9">#REF!</definedName>
    <definedName name="_6__123Graph_XCHART_8" localSheetId="10">#REF!</definedName>
    <definedName name="_6__123Graph_XCHART_8" localSheetId="0">#REF!</definedName>
    <definedName name="_6__123Graph_XCHART_8" localSheetId="1">#REF!</definedName>
    <definedName name="_6__123Graph_XCHART_8">#REF!</definedName>
    <definedName name="_64__123Graph_ASEIGNOR" localSheetId="2">[29]seignior!#REF!</definedName>
    <definedName name="_64__123Graph_ASEIGNOR" localSheetId="9">[29]seignior!#REF!</definedName>
    <definedName name="_64__123Graph_ASEIGNOR" localSheetId="10">[29]seignior!#REF!</definedName>
    <definedName name="_64__123Graph_ASEIGNOR" localSheetId="0">[29]seignior!#REF!</definedName>
    <definedName name="_64__123Graph_ASEIGNOR" localSheetId="1">[29]seignior!#REF!</definedName>
    <definedName name="_64__123Graph_ASEIGNOR">[29]seignior!#REF!</definedName>
    <definedName name="_65__123Graph_AWB_ADJ_PRJ">[14]WB!$Q$255:$AK$255</definedName>
    <definedName name="_66__123Graph_BCHART_1">[33]IPC1988!$E$176:$E$182</definedName>
    <definedName name="_67__123Graph_BCHART_2">[33]IPC1988!$D$176:$D$182</definedName>
    <definedName name="_6M" localSheetId="2">'[1]REGIONALIZACION ESTIMADA 1.990'!#REF!</definedName>
    <definedName name="_6M" localSheetId="9">'[1]REGIONALIZACION ESTIMADA 1.990'!#REF!</definedName>
    <definedName name="_6M" localSheetId="10">'[1]REGIONALIZACION ESTIMADA 1.990'!#REF!</definedName>
    <definedName name="_6M">'[1]REGIONALIZACION ESTIMADA 1.990'!#REF!</definedName>
    <definedName name="_7___123Graph_BChart_4A" localSheetId="2">[12]CPIINDEX!#REF!</definedName>
    <definedName name="_7___123Graph_BChart_4A" localSheetId="9">[12]CPIINDEX!#REF!</definedName>
    <definedName name="_7___123Graph_BChart_4A" localSheetId="10">[12]CPIINDEX!#REF!</definedName>
    <definedName name="_7___123Graph_BChart_4A" localSheetId="0">[12]CPIINDEX!#REF!</definedName>
    <definedName name="_7___123Graph_BChart_4A" localSheetId="1">[12]CPIINDEX!#REF!</definedName>
    <definedName name="_7___123Graph_BChart_4A">[12]CPIINDEX!#REF!</definedName>
    <definedName name="_7__123Graph_XREALEX_WAGE" localSheetId="2">[43]PRIVATE!#REF!</definedName>
    <definedName name="_7__123Graph_XREALEX_WAGE" localSheetId="9">[43]PRIVATE!#REF!</definedName>
    <definedName name="_7__123Graph_XREALEX_WAGE" localSheetId="10">[43]PRIVATE!#REF!</definedName>
    <definedName name="_7__123Graph_XREALEX_WAGE" localSheetId="0">[43]PRIVATE!#REF!</definedName>
    <definedName name="_7__123Graph_XREALEX_WAGE" localSheetId="1">[43]PRIVATE!#REF!</definedName>
    <definedName name="_7__123Graph_XREALEX_WAGE">[43]PRIVATE!#REF!</definedName>
    <definedName name="_79__123Graph_BCPI_ER_LOG" localSheetId="2">[40]ER!#REF!</definedName>
    <definedName name="_79__123Graph_BCPI_ER_LOG" localSheetId="9">[40]ER!#REF!</definedName>
    <definedName name="_79__123Graph_BCPI_ER_LOG" localSheetId="10">[40]ER!#REF!</definedName>
    <definedName name="_79__123Graph_BCPI_ER_LOG" localSheetId="0">[41]ER!#REF!</definedName>
    <definedName name="_79__123Graph_BCPI_ER_LOG" localSheetId="1">[42]ER!#REF!</definedName>
    <definedName name="_79__123Graph_BCPI_ER_LOG">[40]ER!#REF!</definedName>
    <definedName name="_8___123Graph_XChart_1A">[12]CPIINDEX!$B$263:$B$310</definedName>
    <definedName name="_9___123Graph_XChart_2A">[12]CPIINDEX!$B$203:$B$310</definedName>
    <definedName name="_90__123Graph_BIBA_IBRD" localSheetId="2">[40]WB!#REF!</definedName>
    <definedName name="_90__123Graph_BIBA_IBRD" localSheetId="9">[40]WB!#REF!</definedName>
    <definedName name="_90__123Graph_BIBA_IBRD" localSheetId="10">[40]WB!#REF!</definedName>
    <definedName name="_90__123Graph_BIBA_IBRD" localSheetId="0">[41]WB!#REF!</definedName>
    <definedName name="_90__123Graph_BIBA_IBRD" localSheetId="1">[42]WB!#REF!</definedName>
    <definedName name="_90__123Graph_BIBA_IBRD">[40]WB!#REF!</definedName>
    <definedName name="_91__123Graph_BNDA_OIN" localSheetId="2">#REF!</definedName>
    <definedName name="_91__123Graph_BNDA_OIN" localSheetId="9">#REF!</definedName>
    <definedName name="_91__123Graph_BNDA_OIN" localSheetId="10">#REF!</definedName>
    <definedName name="_91__123Graph_BNDA_OIN" localSheetId="0">#REF!</definedName>
    <definedName name="_91__123Graph_BNDA_OIN" localSheetId="1">#REF!</definedName>
    <definedName name="_91__123Graph_BNDA_OIN">#REF!</definedName>
    <definedName name="_92__123Graph_BR_BMONEY" localSheetId="2">#REF!</definedName>
    <definedName name="_92__123Graph_BR_BMONEY" localSheetId="9">#REF!</definedName>
    <definedName name="_92__123Graph_BR_BMONEY" localSheetId="10">#REF!</definedName>
    <definedName name="_92__123Graph_BR_BMONEY" localSheetId="0">#REF!</definedName>
    <definedName name="_92__123Graph_BR_BMONEY" localSheetId="1">#REF!</definedName>
    <definedName name="_92__123Graph_BR_BMONEY">#REF!</definedName>
    <definedName name="_BKWH" localSheetId="2">#REF!</definedName>
    <definedName name="_BKWH" localSheetId="9">#REF!</definedName>
    <definedName name="_BKWH" localSheetId="10">#REF!</definedName>
    <definedName name="_BKWH" localSheetId="0">#REF!</definedName>
    <definedName name="_BKWH" localSheetId="1">#REF!</definedName>
    <definedName name="_BKWH">#REF!</definedName>
    <definedName name="_cua1">'[44]CUA1,2,3'!$B$3:$I$44</definedName>
    <definedName name="_CUA10">'[44]CUA10 y G.4'!$B$2:$K$49</definedName>
    <definedName name="_CUA11">'[44]CUA11 y G.6'!$B$2:$G$35</definedName>
    <definedName name="_CUA12">[44]CUA12!$B$2:$G$35</definedName>
    <definedName name="_CUA13">'[44]CUA13 y G.7-8'!$B$2:$J$29</definedName>
    <definedName name="_CUA14">'[44]CUA14 y G.9-10'!$B$2:$J$47</definedName>
    <definedName name="_CUA15">[44]CUA15!$B$2:$I$34</definedName>
    <definedName name="_CUA16">'[44]CUA16 y G.11'!$B$2:$G$40</definedName>
    <definedName name="_CUA2">'[44]CUA1,2,3'!$B$47:$M$86</definedName>
    <definedName name="_cua2000" localSheetId="2">#REF!</definedName>
    <definedName name="_cua2000" localSheetId="9">#REF!</definedName>
    <definedName name="_cua2000" localSheetId="10">#REF!</definedName>
    <definedName name="_cua2000">#REF!</definedName>
    <definedName name="_CUA3">'[44]CUA1,2,3'!$B$91:$M$121</definedName>
    <definedName name="_CUA4">[44]CUA4!$B$2:$E$28</definedName>
    <definedName name="_CUA5">[44]CUA5!$B$2:$N$39</definedName>
    <definedName name="_CUA6">[44]CUA6!$A$2:$P$41</definedName>
    <definedName name="_CUA7">[44]CUA7!$B$2:$G$46</definedName>
    <definedName name="_CUA9">'[44]CUA9 Y G.3'!$B$2:$H$49</definedName>
    <definedName name="_Dist_Bin" localSheetId="2">#REF!</definedName>
    <definedName name="_Dist_Bin" localSheetId="9">#REF!</definedName>
    <definedName name="_Dist_Bin" localSheetId="10">#REF!</definedName>
    <definedName name="_Dist_Bin" localSheetId="0">#REF!</definedName>
    <definedName name="_Dist_Bin" localSheetId="1">#REF!</definedName>
    <definedName name="_Dist_Bin">#REF!</definedName>
    <definedName name="_Dist_Values" localSheetId="2">#REF!</definedName>
    <definedName name="_Dist_Values" localSheetId="9">#REF!</definedName>
    <definedName name="_Dist_Values" localSheetId="10">#REF!</definedName>
    <definedName name="_Dist_Values" localSheetId="0">#REF!</definedName>
    <definedName name="_Dist_Values" localSheetId="1">#REF!</definedName>
    <definedName name="_Dist_Values">#REF!</definedName>
    <definedName name="_DLX1.EUR" localSheetId="9">#REF!</definedName>
    <definedName name="_DLX1.EUR">#REF!</definedName>
    <definedName name="_DLX2.EUR" localSheetId="9">#REF!</definedName>
    <definedName name="_DLX2.EUR">#REF!</definedName>
    <definedName name="_DLX3.EUR" localSheetId="9">#REF!</definedName>
    <definedName name="_DLX3.EUR">#REF!</definedName>
    <definedName name="_DLX4.EUR" localSheetId="9">#REF!</definedName>
    <definedName name="_DLX4.EUR">#REF!</definedName>
    <definedName name="_DLX5.EUR" localSheetId="9">#REF!</definedName>
    <definedName name="_DLX5.EUR">#REF!</definedName>
    <definedName name="_DLX6.EUR" localSheetId="9">#REF!</definedName>
    <definedName name="_DLX6.EUR">#REF!</definedName>
    <definedName name="_DLX8.EUR" localSheetId="9">#REF!</definedName>
    <definedName name="_DLX8.EUR">#REF!</definedName>
    <definedName name="_DLX9.EUR" localSheetId="9">#REF!</definedName>
    <definedName name="_DLX9.EUR">#REF!</definedName>
    <definedName name="_Fill" localSheetId="2">#REF!</definedName>
    <definedName name="_Fill" localSheetId="9">#REF!</definedName>
    <definedName name="_Fill" localSheetId="10">#REF!</definedName>
    <definedName name="_Fill" localSheetId="0">#REF!</definedName>
    <definedName name="_Fill" localSheetId="1">#REF!</definedName>
    <definedName name="_Fill">#REF!</definedName>
    <definedName name="_Fill1" localSheetId="2">#REF!</definedName>
    <definedName name="_Fill1" localSheetId="9">#REF!</definedName>
    <definedName name="_Fill1" localSheetId="10">#REF!</definedName>
    <definedName name="_Fill1" localSheetId="0">#REF!</definedName>
    <definedName name="_Fill1" localSheetId="1">#REF!</definedName>
    <definedName name="_Fill1">#REF!</definedName>
    <definedName name="_Filler">[45]A!$A$43:$A$598</definedName>
    <definedName name="_FILLL" localSheetId="2">[46]Fund_Credit!#REF!</definedName>
    <definedName name="_FILLL" localSheetId="9">[46]Fund_Credit!#REF!</definedName>
    <definedName name="_FILLL" localSheetId="10">[46]Fund_Credit!#REF!</definedName>
    <definedName name="_FILLL" localSheetId="0">[46]Fund_Credit!#REF!</definedName>
    <definedName name="_FILLL" localSheetId="1">[46]Fund_Credit!#REF!</definedName>
    <definedName name="_FILLL">[46]Fund_Credit!#REF!</definedName>
    <definedName name="_filterd">[47]C!$P$428:$T$428</definedName>
    <definedName name="_xlnm._FilterDatabase" localSheetId="9" hidden="1">'A.5. Medidas gasto '!$B$5:$J$96</definedName>
    <definedName name="_xlnm._FilterDatabase">[48]C!$P$428:$T$428</definedName>
    <definedName name="_gt4" localSheetId="2">{#N/A,#N/A,FALSE,"DOC";"TB_28",#N/A,FALSE,"FITB_28";"TB_91",#N/A,FALSE,"FITB_91";"TB_182",#N/A,FALSE,"FITB_182";"TB_273",#N/A,FALSE,"FITB_273";"TB_364",#N/A,FALSE,"FITB_364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0">{#N/A,#N/A,FALSE,"DOC";"TB_28",#N/A,FALSE,"FITB_28";"TB_91",#N/A,FALSE,"FITB_91";"TB_182",#N/A,FALSE,"FITB_182";"TB_273",#N/A,FALSE,"FITB_273";"TB_364",#N/A,FALSE,"FITB_364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2">#REF!</definedName>
    <definedName name="_Key1" localSheetId="9">#REF!</definedName>
    <definedName name="_Key1" localSheetId="10">#REF!</definedName>
    <definedName name="_Key1" localSheetId="0">#REF!</definedName>
    <definedName name="_Key1" localSheetId="1">#REF!</definedName>
    <definedName name="_Key1">#REF!</definedName>
    <definedName name="_Key2" localSheetId="2">#REF!</definedName>
    <definedName name="_Key2" localSheetId="9">#REF!</definedName>
    <definedName name="_Key2" localSheetId="10">#REF!</definedName>
    <definedName name="_Key2" localSheetId="0">#REF!</definedName>
    <definedName name="_Key2" localSheetId="1">#REF!</definedName>
    <definedName name="_Key2">#REF!</definedName>
    <definedName name="_ll1"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2">{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0">{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 hidden="1">{#N/A,#N/A,FALSE,"voz corporativa";#N/A,#N/A,FALSE,"Transmisión de datos";#N/A,#N/A,FALSE,"Videoconferencia";#N/A,#N/A,FALSE,"Correo electrónico";#N/A,#N/A,FALSE,"Correo de voz";#N/A,#N/A,FALSE,"Megafax";#N/A,#N/A,FALSE,"Edi";#N/A,#N/A,FALSE,"Internet";#N/A,#N/A,FALSE,"VSAT";#N/A,#N/A,FALSE,"ing ult. milla"}</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0"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2">#REF!</definedName>
    <definedName name="_LOOKUP" localSheetId="9">#REF!</definedName>
    <definedName name="_LOOKUP" localSheetId="10">#REF!</definedName>
    <definedName name="_LOOKUP" localSheetId="0">#REF!</definedName>
    <definedName name="_LOOKUP" localSheetId="1">#REF!</definedName>
    <definedName name="_LOOKUP">#REF!</definedName>
    <definedName name="_Order1">0</definedName>
    <definedName name="_Order2">0</definedName>
    <definedName name="_Parse_In" localSheetId="2">#REF!</definedName>
    <definedName name="_Parse_In" localSheetId="9">#REF!</definedName>
    <definedName name="_Parse_In" localSheetId="10">#REF!</definedName>
    <definedName name="_Parse_In" localSheetId="0">#REF!</definedName>
    <definedName name="_Parse_In" localSheetId="1">#REF!</definedName>
    <definedName name="_Parse_In">#REF!</definedName>
    <definedName name="_Parse_Out" localSheetId="2">#REF!</definedName>
    <definedName name="_Parse_Out" localSheetId="9">#REF!</definedName>
    <definedName name="_Parse_Out" localSheetId="10">#REF!</definedName>
    <definedName name="_Parse_Out" localSheetId="0">#REF!</definedName>
    <definedName name="_Parse_Out" localSheetId="1">#REF!</definedName>
    <definedName name="_Parse_Out">#REF!</definedName>
    <definedName name="_PGE2011" localSheetId="2">#REF!</definedName>
    <definedName name="_PGE2011" localSheetId="3">#REF!</definedName>
    <definedName name="_PGE2011" localSheetId="9">#REF!</definedName>
    <definedName name="_PGE2011" localSheetId="10">#REF!</definedName>
    <definedName name="_PGE2011" localSheetId="0">#REF!</definedName>
    <definedName name="_PGE2011" localSheetId="1">#REF!</definedName>
    <definedName name="_PGE2011">#REF!</definedName>
    <definedName name="_RAN10" localSheetId="9">#REF!</definedName>
    <definedName name="_RAN10">#REF!</definedName>
    <definedName name="_RAN12" localSheetId="9">#REF!</definedName>
    <definedName name="_RAN12">#REF!</definedName>
    <definedName name="_RAN7" localSheetId="9">#REF!</definedName>
    <definedName name="_RAN7">#REF!</definedName>
    <definedName name="_RAN8" localSheetId="9">#REF!</definedName>
    <definedName name="_RAN8">#REF!</definedName>
    <definedName name="_RAN9" localSheetId="9">#REF!</definedName>
    <definedName name="_RAN9">#REF!</definedName>
    <definedName name="_Regression_Int">1</definedName>
    <definedName name="_Regression_Out" localSheetId="2" hidden="1">[49]Hoja1!#REF!</definedName>
    <definedName name="_Regression_Out" localSheetId="3" hidden="1">[49]Hoja1!#REF!</definedName>
    <definedName name="_Regression_Out" localSheetId="9" hidden="1">[50]Hoja1!#REF!</definedName>
    <definedName name="_Regression_Out" localSheetId="10" hidden="1">[49]Hoja1!#REF!</definedName>
    <definedName name="_Regression_Out" localSheetId="11" hidden="1">[49]Hoja1!#REF!</definedName>
    <definedName name="_Regression_Out" localSheetId="0" hidden="1">[49]Hoja1!#REF!</definedName>
    <definedName name="_Regression_Out" localSheetId="1" hidden="1">[51]Hoja1!#REF!</definedName>
    <definedName name="_Regression_Out" hidden="1">[50]Hoja1!#REF!</definedName>
    <definedName name="_Regression_X" localSheetId="2">#REF!</definedName>
    <definedName name="_Regression_X" localSheetId="9">#REF!</definedName>
    <definedName name="_Regression_X" localSheetId="10">#REF!</definedName>
    <definedName name="_Regression_X" localSheetId="0">#REF!</definedName>
    <definedName name="_Regression_X" localSheetId="1">#REF!</definedName>
    <definedName name="_Regression_X">#REF!</definedName>
    <definedName name="_Regression_Y" localSheetId="2">#REF!</definedName>
    <definedName name="_Regression_Y" localSheetId="9">#REF!</definedName>
    <definedName name="_Regression_Y" localSheetId="10">#REF!</definedName>
    <definedName name="_Regression_Y" localSheetId="0">#REF!</definedName>
    <definedName name="_Regression_Y" localSheetId="1">#REF!</definedName>
    <definedName name="_Regression_Y">#REF!</definedName>
    <definedName name="_SIM2" localSheetId="2">[52]PENSION!#REF!</definedName>
    <definedName name="_SIM2" localSheetId="3">[52]PENSION!#REF!</definedName>
    <definedName name="_SIM2" localSheetId="9">[52]PENSION!#REF!</definedName>
    <definedName name="_SIM2" localSheetId="10">[52]PENSION!#REF!</definedName>
    <definedName name="_SIM2" localSheetId="0">[52]PENSION!#REF!</definedName>
    <definedName name="_SIM2" localSheetId="1">[52]PENSION!#REF!</definedName>
    <definedName name="_SIM2">[52]PENSION!#REF!</definedName>
    <definedName name="_Sort" localSheetId="2">#REF!</definedName>
    <definedName name="_Sort" localSheetId="9">#REF!</definedName>
    <definedName name="_Sort" localSheetId="10">#REF!</definedName>
    <definedName name="_Sort" localSheetId="0">#REF!</definedName>
    <definedName name="_Sort" localSheetId="1">#REF!</definedName>
    <definedName name="_Sort">#REF!</definedName>
    <definedName name="_SRT11" localSheetId="2">{"Minpmon",#N/A,FALSE,"Monthinput"}</definedName>
    <definedName name="_SRT11" localSheetId="9">{"Minpmon",#N/A,FALSE,"Monthinput"}</definedName>
    <definedName name="_SRT11" localSheetId="10">{"Minpmon",#N/A,FALSE,"Monthinput"}</definedName>
    <definedName name="_SRT11" localSheetId="0">{"Minpmon",#N/A,FALSE,"Monthinput"}</definedName>
    <definedName name="_SRT11" localSheetId="1">{"Minpmon",#N/A,FALSE,"Monthinput"}</definedName>
    <definedName name="_SRT11">{"Minpmon",#N/A,FALSE,"Monthinput"}</definedName>
    <definedName name="_TCI1" localSheetId="2">[52]PENSION!#REF!</definedName>
    <definedName name="_TCI1" localSheetId="9">[52]PENSION!#REF!</definedName>
    <definedName name="_TCI1" localSheetId="10">[52]PENSION!#REF!</definedName>
    <definedName name="_TCI1" localSheetId="1">[52]PENSION!#REF!</definedName>
    <definedName name="_TCI1">[52]PENSION!#REF!</definedName>
    <definedName name="_TCI2" localSheetId="2">[52]PENSION!#REF!</definedName>
    <definedName name="_TCI2" localSheetId="9">[52]PENSION!#REF!</definedName>
    <definedName name="_TCI2" localSheetId="10">[52]PENSION!#REF!</definedName>
    <definedName name="_TCI2" localSheetId="1">[52]PENSION!#REF!</definedName>
    <definedName name="_TCI2">[52]PENSION!#REF!</definedName>
    <definedName name="_ty" localSheetId="2">'[27]Time series'!#REF!</definedName>
    <definedName name="_ty" localSheetId="9">'[27]Time series'!#REF!</definedName>
    <definedName name="_ty" localSheetId="10">'[27]Time series'!#REF!</definedName>
    <definedName name="_ty" localSheetId="1">'[27]Time series'!#REF!</definedName>
    <definedName name="_ty">'[27]Time series'!#REF!</definedName>
    <definedName name="_Z" localSheetId="2">'[2]Cap. - 3'!#REF!</definedName>
    <definedName name="_Z" localSheetId="3">'[3]Cap. - 3'!#REF!</definedName>
    <definedName name="_Z" localSheetId="9">'[2]Cap. - 3'!#REF!</definedName>
    <definedName name="_Z" localSheetId="10">'[2]Cap. - 3'!#REF!</definedName>
    <definedName name="_Z" localSheetId="0">'[3]Cap. - 3'!#REF!</definedName>
    <definedName name="_Z" localSheetId="1">'[4]Cap. - 3'!#REF!</definedName>
    <definedName name="_Z">'[2]Cap. - 3'!#REF!</definedName>
    <definedName name="a" localSheetId="2">#REF!</definedName>
    <definedName name="a" localSheetId="9">#REF!</definedName>
    <definedName name="a" localSheetId="10">#REF!</definedName>
    <definedName name="a" localSheetId="0">#REF!</definedName>
    <definedName name="a" localSheetId="1">#REF!</definedName>
    <definedName name="a">#REF!</definedName>
    <definedName name="aa" localSheetId="2">{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0">{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2">{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0">{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3">#REF!</definedName>
    <definedName name="aaaa" localSheetId="9">#REF!</definedName>
    <definedName name="aaaa" localSheetId="10">#REF!</definedName>
    <definedName name="aaaa" localSheetId="0">#REF!</definedName>
    <definedName name="aaaa" localSheetId="1">#REF!</definedName>
    <definedName name="aaaa">#REF!</definedName>
    <definedName name="aaaaaa" localSheetId="2">{"Riqfin97",#N/A,FALSE,"Tran";"Riqfinpro",#N/A,FALSE,"Tran"}</definedName>
    <definedName name="aaaaaa" localSheetId="9">{"Riqfin97",#N/A,FALSE,"Tran";"Riqfinpro",#N/A,FALSE,"Tran"}</definedName>
    <definedName name="aaaaaa" localSheetId="10">{"Riqfin97",#N/A,FALSE,"Tran";"Riqfinpro",#N/A,FALSE,"Tran"}</definedName>
    <definedName name="aaaaaa" localSheetId="0">{"Riqfin97",#N/A,FALSE,"Tran";"Riqfinpro",#N/A,FALSE,"Tran"}</definedName>
    <definedName name="aaaaaa" localSheetId="1">{"Riqfin97",#N/A,FALSE,"Tran";"Riqfinpro",#N/A,FALSE,"Tran"}</definedName>
    <definedName name="aaaaaa">{"Riqfin97",#N/A,FALSE,"Tran";"Riqfinpro",#N/A,FALSE,"Tran"}</definedName>
    <definedName name="aaaaaaaaaa">#N/A</definedName>
    <definedName name="ab" localSheetId="9">#REF!</definedName>
    <definedName name="ab">#REF!</definedName>
    <definedName name="abu" localSheetId="2">{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0">{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 hidden="1">{#N/A,#N/A,FALSE,"voz corporativa";#N/A,#N/A,FALSE,"Transmisión de datos";#N/A,#N/A,FALSE,"Videoconferencia";#N/A,#N/A,FALSE,"Correo electrónico";#N/A,#N/A,FALSE,"Correo de voz";#N/A,#N/A,FALSE,"Megafax";#N/A,#N/A,FALSE,"Edi";#N/A,#N/A,FALSE,"Internet";#N/A,#N/A,FALSE,"VSAT";#N/A,#N/A,FALSE,"ing ult. milla"}</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0"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2">'[53]COP FED'!#REF!</definedName>
    <definedName name="ACwvu.PLA1." localSheetId="9">'[53]COP FED'!#REF!</definedName>
    <definedName name="ACwvu.PLA1." localSheetId="10">'[53]COP FED'!#REF!</definedName>
    <definedName name="ACwvu.PLA1." localSheetId="1">'[53]COP FED'!#REF!</definedName>
    <definedName name="ACwvu.PLA1.">'[53]COP FED'!#REF!</definedName>
    <definedName name="ACwvu.PLA2.">'[53]COP FED'!$A$1:$N$49</definedName>
    <definedName name="ACwvu.Print." localSheetId="2">[54]Med!#REF!</definedName>
    <definedName name="ACwvu.Print." localSheetId="9">[54]Med!#REF!</definedName>
    <definedName name="ACwvu.Print." localSheetId="10">[54]Med!#REF!</definedName>
    <definedName name="ACwvu.Print." localSheetId="0">[54]Med!#REF!</definedName>
    <definedName name="ACwvu.Print." localSheetId="1">[54]Med!#REF!</definedName>
    <definedName name="ACwvu.Print.">[54]Med!#REF!</definedName>
    <definedName name="AHAHAHA" localSheetId="2">[55]SpotExchangeRates!#REF!</definedName>
    <definedName name="AHAHAHA" localSheetId="9">[55]SpotExchangeRates!#REF!</definedName>
    <definedName name="AHAHAHA" localSheetId="10">[55]SpotExchangeRates!#REF!</definedName>
    <definedName name="AHAHAHA">[55]SpotExchangeRates!#REF!</definedName>
    <definedName name="alara"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3">[56]claves!$G$3:$G$4</definedName>
    <definedName name="Ambito" localSheetId="11">[57]claves!$G$3:$G$4</definedName>
    <definedName name="Ambito" localSheetId="0">[56]claves!$G$3:$G$4</definedName>
    <definedName name="Ambito" localSheetId="1">[58]claves!$G$3:$G$4</definedName>
    <definedName name="Ambito">[59]claves!$G$3:$G$4</definedName>
    <definedName name="AMORT" localSheetId="9">#REF!</definedName>
    <definedName name="AMORT">#REF!</definedName>
    <definedName name="AMORT12" localSheetId="9">#REF!</definedName>
    <definedName name="AMORT12">#REF!</definedName>
    <definedName name="AMORT2005" localSheetId="9">#REF!</definedName>
    <definedName name="AMORT2005">#REF!</definedName>
    <definedName name="AMORT2006" localSheetId="9">#REF!</definedName>
    <definedName name="AMORT2006">#REF!</definedName>
    <definedName name="AMORT2007" localSheetId="9">#REF!</definedName>
    <definedName name="AMORT2007">#REF!</definedName>
    <definedName name="AMORT2008" localSheetId="9">#REF!</definedName>
    <definedName name="AMORT2008">#REF!</definedName>
    <definedName name="AMORT2009" localSheetId="9">#REF!</definedName>
    <definedName name="AMORT2009">#REF!</definedName>
    <definedName name="AMORT2010" localSheetId="9">#REF!</definedName>
    <definedName name="AMORT2010">#REF!</definedName>
    <definedName name="AMORT2011" localSheetId="9">#REF!</definedName>
    <definedName name="AMORT2011">#REF!</definedName>
    <definedName name="AMORTIZACIONES" localSheetId="9">#REF!</definedName>
    <definedName name="AMORTIZACIONES">#REF!</definedName>
    <definedName name="AMPO5">"Gráfico 8"</definedName>
    <definedName name="Andalucia" localSheetId="2">'[1]REGIONALIZACION ESTIMADA 1.990'!#REF!</definedName>
    <definedName name="Andalucia" localSheetId="9">'[1]REGIONALIZACION ESTIMADA 1.990'!#REF!</definedName>
    <definedName name="Andalucia" localSheetId="10">'[1]REGIONALIZACION ESTIMADA 1.990'!#REF!</definedName>
    <definedName name="Andalucia">'[1]REGIONALIZACION ESTIMADA 1.990'!#REF!</definedName>
    <definedName name="AnoCargaDatos">'[60]Cuadro 1'!$E$3</definedName>
    <definedName name="AnoReferencia">'[60]Cuadro 1'!$E$15</definedName>
    <definedName name="anscount">1</definedName>
    <definedName name="AÑO" localSheetId="2">[52]PENSION!#REF!</definedName>
    <definedName name="AÑO" localSheetId="3">[52]PENSION!#REF!</definedName>
    <definedName name="AÑO" localSheetId="9">[52]PENSION!#REF!</definedName>
    <definedName name="AÑO" localSheetId="10">[52]PENSION!#REF!</definedName>
    <definedName name="AÑO" localSheetId="0">[52]PENSION!#REF!</definedName>
    <definedName name="AÑO" localSheetId="1">[52]PENSION!#REF!</definedName>
    <definedName name="AÑO">[52]PENSION!#REF!</definedName>
    <definedName name="_xlnm.Extract" localSheetId="2">'[2]Cap- 1 '!#REF!</definedName>
    <definedName name="_xlnm.Extract" localSheetId="3">'[3]Cap- 1 '!#REF!</definedName>
    <definedName name="_xlnm.Extract" localSheetId="9">'[2]Cap- 1 '!#REF!</definedName>
    <definedName name="_xlnm.Extract" localSheetId="10">'[2]Cap- 1 '!#REF!</definedName>
    <definedName name="_xlnm.Extract" localSheetId="0">'[3]Cap- 1 '!#REF!</definedName>
    <definedName name="_xlnm.Extract" localSheetId="1">'[4]Cap- 1 '!#REF!</definedName>
    <definedName name="_xlnm.Extract">'[2]Cap- 1 '!#REF!</definedName>
    <definedName name="_xlnm.Print_Area" localSheetId="2">#REF!</definedName>
    <definedName name="_xlnm.Print_Area" localSheetId="3">'A.2. Garantías otorgadas AAPP'!$B$1:$F$28</definedName>
    <definedName name="_xlnm.Print_Area" localSheetId="8">'A.4. Medidas ingresos Estado'!$B$2:$J$32</definedName>
    <definedName name="_xlnm.Print_Area" localSheetId="9">'A.5. Medidas gasto '!$B$1:$J$96</definedName>
    <definedName name="_xlnm.Print_Area" localSheetId="0">#REF!</definedName>
    <definedName name="_xlnm.Print_Area" localSheetId="1">#REF!</definedName>
    <definedName name="_xlnm.Print_Area">#REF!</definedName>
    <definedName name="Argentina" localSheetId="2">{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0">{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2">{"TRADE_COMP",#N/A,FALSE,"TAB23APP";"BOP",#N/A,FALSE,"TAB6";"DOT",#N/A,FALSE,"TAB24APP";"EXTDEBT",#N/A,FALSE,"TAB25APP"}</definedName>
    <definedName name="as" localSheetId="9">{"TRADE_COMP",#N/A,FALSE,"TAB23APP";"BOP",#N/A,FALSE,"TAB6";"DOT",#N/A,FALSE,"TAB24APP";"EXTDEBT",#N/A,FALSE,"TAB25APP"}</definedName>
    <definedName name="as" localSheetId="10">{"TRADE_COMP",#N/A,FALSE,"TAB23APP";"BOP",#N/A,FALSE,"TAB6";"DOT",#N/A,FALSE,"TAB24APP";"EXTDEBT",#N/A,FALSE,"TAB25APP"}</definedName>
    <definedName name="as" localSheetId="0">{"TRADE_COMP",#N/A,FALSE,"TAB23APP";"BOP",#N/A,FALSE,"TAB6";"DOT",#N/A,FALSE,"TAB24APP";"EXTDEBT",#N/A,FALSE,"TAB25APP"}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2">{"Riqfin97",#N/A,FALSE,"Tran";"Riqfinpro",#N/A,FALSE,"Tran"}</definedName>
    <definedName name="asd" localSheetId="9">{"Riqfin97",#N/A,FALSE,"Tran";"Riqfinpro",#N/A,FALSE,"Tran"}</definedName>
    <definedName name="asd" localSheetId="10">{"Riqfin97",#N/A,FALSE,"Tran";"Riqfinpro",#N/A,FALSE,"Tran"}</definedName>
    <definedName name="asd" localSheetId="0">{"Riqfin97",#N/A,FALSE,"Tran";"Riqfinpro",#N/A,FALSE,"Tran"}</definedName>
    <definedName name="asd" localSheetId="1">{"Riqfin97",#N/A,FALSE,"Tran";"Riqfinpro",#N/A,FALSE,"Tran"}</definedName>
    <definedName name="asd">{"Riqfin97",#N/A,FALSE,"Tran";"Riqfinpro",#N/A,FALSE,"Tran"}</definedName>
    <definedName name="asdasd" localSheetId="2">{"Riqfin97",#N/A,FALSE,"Tran";"Riqfinpro",#N/A,FALSE,"Tran"}</definedName>
    <definedName name="asdasd" localSheetId="9">{"Riqfin97",#N/A,FALSE,"Tran";"Riqfinpro",#N/A,FALSE,"Tran"}</definedName>
    <definedName name="asdasd" localSheetId="10">{"Riqfin97",#N/A,FALSE,"Tran";"Riqfinpro",#N/A,FALSE,"Tran"}</definedName>
    <definedName name="asdasd" localSheetId="0">{"Riqfin97",#N/A,FALSE,"Tran";"Riqfinpro",#N/A,FALSE,"Tran"}</definedName>
    <definedName name="asdasd" localSheetId="1">{"Riqfin97",#N/A,FALSE,"Tran";"Riqfinpro",#N/A,FALSE,"Tran"}</definedName>
    <definedName name="asdasd">{"Riqfin97",#N/A,FALSE,"Tran";"Riqfinpro",#N/A,FALSE,"Tran"}</definedName>
    <definedName name="asdasdad" localSheetId="2">{"Riqfin97",#N/A,FALSE,"Tran";"Riqfinpro",#N/A,FALSE,"Tran"}</definedName>
    <definedName name="asdasdad" localSheetId="9">{"Riqfin97",#N/A,FALSE,"Tran";"Riqfinpro",#N/A,FALSE,"Tran"}</definedName>
    <definedName name="asdasdad" localSheetId="10">{"Riqfin97",#N/A,FALSE,"Tran";"Riqfinpro",#N/A,FALSE,"Tran"}</definedName>
    <definedName name="asdasdad" localSheetId="0">{"Riqfin97",#N/A,FALSE,"Tran";"Riqfinpro",#N/A,FALSE,"Tran"}</definedName>
    <definedName name="asdasdad" localSheetId="1">{"Riqfin97",#N/A,FALSE,"Tran";"Riqfinpro",#N/A,FALSE,"Tran"}</definedName>
    <definedName name="asdasdad">{"Riqfin97",#N/A,FALSE,"Tran";"Riqfinpro",#N/A,FALSE,"Tran"}</definedName>
    <definedName name="asdasdadad" localSheetId="2">{"Riqfin97",#N/A,FALSE,"Tran";"Riqfinpro",#N/A,FALSE,"Tran"}</definedName>
    <definedName name="asdasdadad" localSheetId="9">{"Riqfin97",#N/A,FALSE,"Tran";"Riqfinpro",#N/A,FALSE,"Tran"}</definedName>
    <definedName name="asdasdadad" localSheetId="10">{"Riqfin97",#N/A,FALSE,"Tran";"Riqfinpro",#N/A,FALSE,"Tran"}</definedName>
    <definedName name="asdasdadad" localSheetId="0">{"Riqfin97",#N/A,FALSE,"Tran";"Riqfinpro",#N/A,FALSE,"Tran"}</definedName>
    <definedName name="asdasdadad" localSheetId="1">{"Riqfin97",#N/A,FALSE,"Tran";"Riqfinpro",#N/A,FALSE,"Tran"}</definedName>
    <definedName name="asdasdadad">{"Riqfin97",#N/A,FALSE,"Tran";"Riqfinpro",#N/A,FALSE,"Tran"}</definedName>
    <definedName name="asdf" localSheetId="2">{"BOP_TAB",#N/A,FALSE,"N";"MIDTERM_TAB",#N/A,FALSE,"O"}</definedName>
    <definedName name="asdf" localSheetId="9">{"BOP_TAB",#N/A,FALSE,"N";"MIDTERM_TAB",#N/A,FALSE,"O"}</definedName>
    <definedName name="asdf" localSheetId="10">{"BOP_TAB",#N/A,FALSE,"N";"MIDTERM_TAB",#N/A,FALSE,"O"}</definedName>
    <definedName name="asdf" localSheetId="0">{"BOP_TAB",#N/A,FALSE,"N";"MIDTERM_TAB",#N/A,FALSE,"O"}</definedName>
    <definedName name="asdf" localSheetId="1">{"BOP_TAB",#N/A,FALSE,"N";"MIDTERM_TAB",#N/A,FALSE,"O"}</definedName>
    <definedName name="asdf">{"BOP_TAB",#N/A,FALSE,"N";"MIDTERM_TAB",#N/A,FALSE,"O"}</definedName>
    <definedName name="ase" localSheetId="2">{"Minpmon",#N/A,FALSE,"Monthinput"}</definedName>
    <definedName name="ase" localSheetId="9">{"Minpmon",#N/A,FALSE,"Monthinput"}</definedName>
    <definedName name="ase" localSheetId="10">{"Minpmon",#N/A,FALSE,"Monthinput"}</definedName>
    <definedName name="ase" localSheetId="0">{"Minpmon",#N/A,FALSE,"Monthinput"}</definedName>
    <definedName name="ase" localSheetId="1">{"Minpmon",#N/A,FALSE,"Monthinput"}</definedName>
    <definedName name="ase">{"Minpmon",#N/A,FALSE,"Monthinput"}</definedName>
    <definedName name="Asturias" localSheetId="2">'[1]REGIONALIZACION ESTIMADA 1.990'!#REF!</definedName>
    <definedName name="Asturias" localSheetId="9">'[1]REGIONALIZACION ESTIMADA 1.990'!#REF!</definedName>
    <definedName name="Asturias" localSheetId="10">'[1]REGIONALIZACION ESTIMADA 1.990'!#REF!</definedName>
    <definedName name="Asturias">'[1]REGIONALIZACION ESTIMADA 1.990'!#REF!</definedName>
    <definedName name="ASY" localSheetId="2" hidden="1">{"Dif tabajo",#N/A,FALSE,"C. mobiliario";"Difi mobiliario",#N/A,FALSE,"C. mobiliario"}</definedName>
    <definedName name="ASY" localSheetId="14"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6" hidden="1">{"Dif tabajo",#N/A,FALSE,"C. mobiliario";"Difi mobiliario",#N/A,FALSE,"C. mobiliario"}</definedName>
    <definedName name="ASY" localSheetId="5" hidden="1">{"Dif tabajo",#N/A,FALSE,"C. mobiliario";"Difi mobiliario",#N/A,FALSE,"C. mobiliario"}</definedName>
    <definedName name="ASY" localSheetId="7"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0">[36]!atrade</definedName>
    <definedName name="atrade" localSheetId="1">[37]!atrade</definedName>
    <definedName name="atrade">[38]!atrade</definedName>
    <definedName name="autonomia" localSheetId="2">#REF!</definedName>
    <definedName name="autonomia" localSheetId="3">#REF!</definedName>
    <definedName name="autonomia" localSheetId="9">#REF!</definedName>
    <definedName name="autonomia" localSheetId="10">#REF!</definedName>
    <definedName name="autonomia" localSheetId="0">#REF!</definedName>
    <definedName name="autonomia" localSheetId="1">#REF!</definedName>
    <definedName name="autonomia">#REF!</definedName>
    <definedName name="Avales2022">'[61]Avales ICO'!$D$4</definedName>
    <definedName name="AvalesICO2021">'[61]One-offs'!$G$29</definedName>
    <definedName name="_xlnm.Database" localSheetId="2">#REF!</definedName>
    <definedName name="_xlnm.Database" localSheetId="3">#REF!</definedName>
    <definedName name="_xlnm.Database" localSheetId="9">#REF!</definedName>
    <definedName name="_xlnm.Database" localSheetId="10">#REF!</definedName>
    <definedName name="_xlnm.Database" localSheetId="0">#REF!</definedName>
    <definedName name="_xlnm.Database" localSheetId="1">#REF!</definedName>
    <definedName name="_xlnm.Database">#REF!</definedName>
    <definedName name="BasedeDatos2" localSheetId="9">#REF!</definedName>
    <definedName name="BasedeDatos2">#REF!</definedName>
    <definedName name="bb" localSheetId="2">{"Riqfin97",#N/A,FALSE,"Tran";"Riqfinpro",#N/A,FALSE,"Tran"}</definedName>
    <definedName name="bb" localSheetId="9">{"Riqfin97",#N/A,FALSE,"Tran";"Riqfinpro",#N/A,FALSE,"Tran"}</definedName>
    <definedName name="bb" localSheetId="10">{"Riqfin97",#N/A,FALSE,"Tran";"Riqfinpro",#N/A,FALSE,"Tran"}</definedName>
    <definedName name="bb" localSheetId="0">{"Riqfin97",#N/A,FALSE,"Tran";"Riqfinpro",#N/A,FALSE,"Tran"}</definedName>
    <definedName name="bb" localSheetId="1">{"Riqfin97",#N/A,FALSE,"Tran";"Riqfinpro",#N/A,FALSE,"Tran"}</definedName>
    <definedName name="bb">{"Riqfin97",#N/A,FALSE,"Tran";"Riqfinpro",#N/A,FALSE,"Tran"}</definedName>
    <definedName name="bbbb" localSheetId="2">{"Minpmon",#N/A,FALSE,"Monthinput"}</definedName>
    <definedName name="bbbb" localSheetId="9">{"Minpmon",#N/A,FALSE,"Monthinput"}</definedName>
    <definedName name="bbbb" localSheetId="10">{"Minpmon",#N/A,FALSE,"Monthinput"}</definedName>
    <definedName name="bbbb" localSheetId="0">{"Minpmon",#N/A,FALSE,"Monthinput"}</definedName>
    <definedName name="bbbb" localSheetId="1">{"Minpmon",#N/A,FALSE,"Monthinput"}</definedName>
    <definedName name="bbbb">{"Minpmon",#N/A,FALSE,"Monthinput"}</definedName>
    <definedName name="bbbbb" localSheetId="2">{"Riqfin97",#N/A,FALSE,"Tran";"Riqfinpro",#N/A,FALSE,"Tran"}</definedName>
    <definedName name="bbbbb" localSheetId="9">{"Riqfin97",#N/A,FALSE,"Tran";"Riqfinpro",#N/A,FALSE,"Tran"}</definedName>
    <definedName name="bbbbb" localSheetId="10">{"Riqfin97",#N/A,FALSE,"Tran";"Riqfinpro",#N/A,FALSE,"Tran"}</definedName>
    <definedName name="bbbbb" localSheetId="0">{"Riqfin97",#N/A,FALSE,"Tran";"Riqfinpro",#N/A,FALSE,"Tran"}</definedName>
    <definedName name="bbbbb" localSheetId="1">{"Riqfin97",#N/A,FALSE,"Tran";"Riqfinpro",#N/A,FALSE,"Tran"}</definedName>
    <definedName name="bbbbb">{"Riqfin97",#N/A,FALSE,"Tran";"Riqfinpro",#N/A,FALSE,"Tran"}</definedName>
    <definedName name="BBdmx" localSheetId="0">'[62]Read Me'!$F$1</definedName>
    <definedName name="BBdmx" localSheetId="1">'[63]Read Me'!$F$1</definedName>
    <definedName name="BBdmx">'[64]Read Me'!$F$1</definedName>
    <definedName name="bfftsy" localSheetId="2">[14]ER!#REF!</definedName>
    <definedName name="bfftsy" localSheetId="9">[14]ER!#REF!</definedName>
    <definedName name="bfftsy" localSheetId="10">[14]ER!#REF!</definedName>
    <definedName name="bfftsy" localSheetId="0">[14]ER!#REF!</definedName>
    <definedName name="bfftsy" localSheetId="1">[14]ER!#REF!</definedName>
    <definedName name="bfftsy">[14]ER!#REF!</definedName>
    <definedName name="BFLD_DF">#N/A</definedName>
    <definedName name="BFLD_DF2">#N/A</definedName>
    <definedName name="bfsdhtr" localSheetId="2">[14]WB!#REF!</definedName>
    <definedName name="bfsdhtr" localSheetId="9">[14]WB!#REF!</definedName>
    <definedName name="bfsdhtr" localSheetId="10">[14]WB!#REF!</definedName>
    <definedName name="bfsdhtr" localSheetId="0">[14]WB!#REF!</definedName>
    <definedName name="bfsdhtr" localSheetId="1">[14]WB!#REF!</definedName>
    <definedName name="bfsdhtr">[14]WB!#REF!</definedName>
    <definedName name="bg" localSheetId="2">{"Tab1",#N/A,FALSE,"P";"Tab2",#N/A,FALSE,"P"}</definedName>
    <definedName name="bg" localSheetId="9">{"Tab1",#N/A,FALSE,"P";"Tab2",#N/A,FALSE,"P"}</definedName>
    <definedName name="bg" localSheetId="10">{"Tab1",#N/A,FALSE,"P";"Tab2",#N/A,FALSE,"P"}</definedName>
    <definedName name="bg" localSheetId="0">{"Tab1",#N/A,FALSE,"P";"Tab2",#N/A,FALSE,"P"}</definedName>
    <definedName name="bg" localSheetId="1">{"Tab1",#N/A,FALSE,"P";"Tab2",#N/A,FALSE,"P"}</definedName>
    <definedName name="bg">{"Tab1",#N/A,FALSE,"P";"Tab2",#N/A,FALSE,"P"}</definedName>
    <definedName name="BLPH1" localSheetId="2">#REF!</definedName>
    <definedName name="BLPH1" localSheetId="9">#REF!</definedName>
    <definedName name="BLPH1" localSheetId="10">#REF!</definedName>
    <definedName name="BLPH1" localSheetId="0">#REF!</definedName>
    <definedName name="BLPH1" localSheetId="1">#REF!</definedName>
    <definedName name="BLPH1">#REF!</definedName>
    <definedName name="BLPH10" localSheetId="2">#REF!</definedName>
    <definedName name="BLPH10" localSheetId="9">#REF!</definedName>
    <definedName name="BLPH10" localSheetId="10">#REF!</definedName>
    <definedName name="BLPH10" localSheetId="0">#REF!</definedName>
    <definedName name="BLPH10" localSheetId="1">#REF!</definedName>
    <definedName name="BLPH10">#REF!</definedName>
    <definedName name="BLPH100" localSheetId="2">[55]SpotExchangeRates!#REF!</definedName>
    <definedName name="BLPH100" localSheetId="9">[55]SpotExchangeRates!#REF!</definedName>
    <definedName name="BLPH100" localSheetId="10">[55]SpotExchangeRates!#REF!</definedName>
    <definedName name="BLPH100" localSheetId="0">[55]SpotExchangeRates!#REF!</definedName>
    <definedName name="BLPH100" localSheetId="1">[55]SpotExchangeRates!#REF!</definedName>
    <definedName name="BLPH100">[55]SpotExchangeRates!#REF!</definedName>
    <definedName name="BLPH101" localSheetId="2">[55]SpotExchangeRates!#REF!</definedName>
    <definedName name="BLPH101" localSheetId="9">[55]SpotExchangeRates!#REF!</definedName>
    <definedName name="BLPH101" localSheetId="10">[55]SpotExchangeRates!#REF!</definedName>
    <definedName name="BLPH101" localSheetId="0">[55]SpotExchangeRates!#REF!</definedName>
    <definedName name="BLPH101" localSheetId="1">[55]SpotExchangeRates!#REF!</definedName>
    <definedName name="BLPH101">[55]SpotExchangeRates!#REF!</definedName>
    <definedName name="BLPH102" localSheetId="2">[55]SpotExchangeRates!#REF!</definedName>
    <definedName name="BLPH102" localSheetId="9">[55]SpotExchangeRates!#REF!</definedName>
    <definedName name="BLPH102" localSheetId="10">[55]SpotExchangeRates!#REF!</definedName>
    <definedName name="BLPH102" localSheetId="0">[55]SpotExchangeRates!#REF!</definedName>
    <definedName name="BLPH102" localSheetId="1">[55]SpotExchangeRates!#REF!</definedName>
    <definedName name="BLPH102">[55]SpotExchangeRates!#REF!</definedName>
    <definedName name="BLPH103" localSheetId="2">[55]SpotExchangeRates!#REF!</definedName>
    <definedName name="BLPH103" localSheetId="9">[55]SpotExchangeRates!#REF!</definedName>
    <definedName name="BLPH103" localSheetId="10">[55]SpotExchangeRates!#REF!</definedName>
    <definedName name="BLPH103" localSheetId="0">[55]SpotExchangeRates!#REF!</definedName>
    <definedName name="BLPH103" localSheetId="1">[55]SpotExchangeRates!#REF!</definedName>
    <definedName name="BLPH103">[55]SpotExchangeRates!#REF!</definedName>
    <definedName name="BLPH104" localSheetId="2">[55]SpotExchangeRates!#REF!</definedName>
    <definedName name="BLPH104" localSheetId="9">[55]SpotExchangeRates!#REF!</definedName>
    <definedName name="BLPH104" localSheetId="10">[55]SpotExchangeRates!#REF!</definedName>
    <definedName name="BLPH104" localSheetId="1">[55]SpotExchangeRates!#REF!</definedName>
    <definedName name="BLPH104">[55]SpotExchangeRates!#REF!</definedName>
    <definedName name="BLPH105" localSheetId="2">[55]SpotExchangeRates!#REF!</definedName>
    <definedName name="BLPH105" localSheetId="9">[55]SpotExchangeRates!#REF!</definedName>
    <definedName name="BLPH105" localSheetId="10">[55]SpotExchangeRates!#REF!</definedName>
    <definedName name="BLPH105" localSheetId="1">[55]SpotExchangeRates!#REF!</definedName>
    <definedName name="BLPH105">[55]SpotExchangeRates!#REF!</definedName>
    <definedName name="BLPH106" localSheetId="2">[55]SpotExchangeRates!#REF!</definedName>
    <definedName name="BLPH106" localSheetId="9">[55]SpotExchangeRates!#REF!</definedName>
    <definedName name="BLPH106" localSheetId="10">[55]SpotExchangeRates!#REF!</definedName>
    <definedName name="BLPH106" localSheetId="1">[55]SpotExchangeRates!#REF!</definedName>
    <definedName name="BLPH106">[55]SpotExchangeRates!#REF!</definedName>
    <definedName name="BLPH107" localSheetId="2">[55]SpotExchangeRates!#REF!</definedName>
    <definedName name="BLPH107" localSheetId="9">[55]SpotExchangeRates!#REF!</definedName>
    <definedName name="BLPH107" localSheetId="10">[55]SpotExchangeRates!#REF!</definedName>
    <definedName name="BLPH107" localSheetId="1">[55]SpotExchangeRates!#REF!</definedName>
    <definedName name="BLPH107">[55]SpotExchangeRates!#REF!</definedName>
    <definedName name="BLPH108" localSheetId="2">[55]SpotExchangeRates!#REF!</definedName>
    <definedName name="BLPH108" localSheetId="9">[55]SpotExchangeRates!#REF!</definedName>
    <definedName name="BLPH108" localSheetId="10">[55]SpotExchangeRates!#REF!</definedName>
    <definedName name="BLPH108" localSheetId="1">[55]SpotExchangeRates!#REF!</definedName>
    <definedName name="BLPH108">[55]SpotExchangeRates!#REF!</definedName>
    <definedName name="BLPH109" localSheetId="2">[55]SpotExchangeRates!#REF!</definedName>
    <definedName name="BLPH109" localSheetId="9">[55]SpotExchangeRates!#REF!</definedName>
    <definedName name="BLPH109" localSheetId="10">[55]SpotExchangeRates!#REF!</definedName>
    <definedName name="BLPH109" localSheetId="1">[55]SpotExchangeRates!#REF!</definedName>
    <definedName name="BLPH109">[55]SpotExchangeRates!#REF!</definedName>
    <definedName name="BLPH110" localSheetId="2">[55]SpotExchangeRates!#REF!</definedName>
    <definedName name="BLPH110" localSheetId="9">[55]SpotExchangeRates!#REF!</definedName>
    <definedName name="BLPH110" localSheetId="10">[55]SpotExchangeRates!#REF!</definedName>
    <definedName name="BLPH110" localSheetId="1">[55]SpotExchangeRates!#REF!</definedName>
    <definedName name="BLPH110">[55]SpotExchangeRates!#REF!</definedName>
    <definedName name="BLPH111" localSheetId="2">[55]SpotExchangeRates!#REF!</definedName>
    <definedName name="BLPH111" localSheetId="9">[55]SpotExchangeRates!#REF!</definedName>
    <definedName name="BLPH111" localSheetId="10">[55]SpotExchangeRates!#REF!</definedName>
    <definedName name="BLPH111" localSheetId="1">[55]SpotExchangeRates!#REF!</definedName>
    <definedName name="BLPH111">[55]SpotExchangeRates!#REF!</definedName>
    <definedName name="BLPH112" localSheetId="2">[55]SpotExchangeRates!#REF!</definedName>
    <definedName name="BLPH112" localSheetId="9">[55]SpotExchangeRates!#REF!</definedName>
    <definedName name="BLPH112" localSheetId="10">[55]SpotExchangeRates!#REF!</definedName>
    <definedName name="BLPH112" localSheetId="1">[55]SpotExchangeRates!#REF!</definedName>
    <definedName name="BLPH112">[55]SpotExchangeRates!#REF!</definedName>
    <definedName name="BLPH113" localSheetId="2">[55]SpotExchangeRates!#REF!</definedName>
    <definedName name="BLPH113" localSheetId="9">[55]SpotExchangeRates!#REF!</definedName>
    <definedName name="BLPH113" localSheetId="10">[55]SpotExchangeRates!#REF!</definedName>
    <definedName name="BLPH113" localSheetId="1">[55]SpotExchangeRates!#REF!</definedName>
    <definedName name="BLPH113">[55]SpotExchangeRates!#REF!</definedName>
    <definedName name="BLPH114" localSheetId="2">[55]SpotExchangeRates!#REF!</definedName>
    <definedName name="BLPH114" localSheetId="9">[55]SpotExchangeRates!#REF!</definedName>
    <definedName name="BLPH114" localSheetId="10">[55]SpotExchangeRates!#REF!</definedName>
    <definedName name="BLPH114" localSheetId="1">[55]SpotExchangeRates!#REF!</definedName>
    <definedName name="BLPH114">[55]SpotExchangeRates!#REF!</definedName>
    <definedName name="BLPH115" localSheetId="2">[55]SpotExchangeRates!#REF!</definedName>
    <definedName name="BLPH115" localSheetId="9">[55]SpotExchangeRates!#REF!</definedName>
    <definedName name="BLPH115" localSheetId="10">[55]SpotExchangeRates!#REF!</definedName>
    <definedName name="BLPH115" localSheetId="1">[55]SpotExchangeRates!#REF!</definedName>
    <definedName name="BLPH115">[55]SpotExchangeRates!#REF!</definedName>
    <definedName name="BLPH116" localSheetId="2">[55]SpotExchangeRates!#REF!</definedName>
    <definedName name="BLPH116" localSheetId="9">[55]SpotExchangeRates!#REF!</definedName>
    <definedName name="BLPH116" localSheetId="10">[55]SpotExchangeRates!#REF!</definedName>
    <definedName name="BLPH116" localSheetId="1">[55]SpotExchangeRates!#REF!</definedName>
    <definedName name="BLPH116">[55]SpotExchangeRates!#REF!</definedName>
    <definedName name="BLPH117" localSheetId="2">[55]SpotExchangeRates!#REF!</definedName>
    <definedName name="BLPH117" localSheetId="9">[55]SpotExchangeRates!#REF!</definedName>
    <definedName name="BLPH117" localSheetId="10">[55]SpotExchangeRates!#REF!</definedName>
    <definedName name="BLPH117" localSheetId="1">[55]SpotExchangeRates!#REF!</definedName>
    <definedName name="BLPH117">[55]SpotExchangeRates!#REF!</definedName>
    <definedName name="BLPH118" localSheetId="2">[55]SpotExchangeRates!#REF!</definedName>
    <definedName name="BLPH118" localSheetId="9">[55]SpotExchangeRates!#REF!</definedName>
    <definedName name="BLPH118" localSheetId="10">[55]SpotExchangeRates!#REF!</definedName>
    <definedName name="BLPH118" localSheetId="1">[55]SpotExchangeRates!#REF!</definedName>
    <definedName name="BLPH118">[55]SpotExchangeRates!#REF!</definedName>
    <definedName name="BLPH119" localSheetId="2">[55]SpotExchangeRates!#REF!</definedName>
    <definedName name="BLPH119" localSheetId="9">[55]SpotExchangeRates!#REF!</definedName>
    <definedName name="BLPH119" localSheetId="10">[55]SpotExchangeRates!#REF!</definedName>
    <definedName name="BLPH119" localSheetId="1">[55]SpotExchangeRates!#REF!</definedName>
    <definedName name="BLPH119">[55]SpotExchangeRates!#REF!</definedName>
    <definedName name="BLPH12" localSheetId="2">#REF!</definedName>
    <definedName name="BLPH12" localSheetId="9">#REF!</definedName>
    <definedName name="BLPH12" localSheetId="10">#REF!</definedName>
    <definedName name="BLPH12" localSheetId="0">#REF!</definedName>
    <definedName name="BLPH12" localSheetId="1">#REF!</definedName>
    <definedName name="BLPH12">#REF!</definedName>
    <definedName name="BLPH120" localSheetId="2">[55]SpotExchangeRates!#REF!</definedName>
    <definedName name="BLPH120" localSheetId="9">[55]SpotExchangeRates!#REF!</definedName>
    <definedName name="BLPH120" localSheetId="10">[55]SpotExchangeRates!#REF!</definedName>
    <definedName name="BLPH120" localSheetId="1">[55]SpotExchangeRates!#REF!</definedName>
    <definedName name="BLPH120">[55]SpotExchangeRates!#REF!</definedName>
    <definedName name="BLPH121" localSheetId="2">[55]SpotExchangeRates!#REF!</definedName>
    <definedName name="BLPH121" localSheetId="9">[55]SpotExchangeRates!#REF!</definedName>
    <definedName name="BLPH121" localSheetId="10">[55]SpotExchangeRates!#REF!</definedName>
    <definedName name="BLPH121" localSheetId="1">[55]SpotExchangeRates!#REF!</definedName>
    <definedName name="BLPH121">[55]SpotExchangeRates!#REF!</definedName>
    <definedName name="BLPH122" localSheetId="2">[55]SpotExchangeRates!#REF!</definedName>
    <definedName name="BLPH122" localSheetId="9">[55]SpotExchangeRates!#REF!</definedName>
    <definedName name="BLPH122" localSheetId="10">[55]SpotExchangeRates!#REF!</definedName>
    <definedName name="BLPH122" localSheetId="1">[55]SpotExchangeRates!#REF!</definedName>
    <definedName name="BLPH122">[55]SpotExchangeRates!#REF!</definedName>
    <definedName name="BLPH123" localSheetId="2">[55]SpotExchangeRates!#REF!</definedName>
    <definedName name="BLPH123" localSheetId="9">[55]SpotExchangeRates!#REF!</definedName>
    <definedName name="BLPH123" localSheetId="10">[55]SpotExchangeRates!#REF!</definedName>
    <definedName name="BLPH123" localSheetId="1">[55]SpotExchangeRates!#REF!</definedName>
    <definedName name="BLPH123">[55]SpotExchangeRates!#REF!</definedName>
    <definedName name="BLPH124" localSheetId="2">[55]SpotExchangeRates!#REF!</definedName>
    <definedName name="BLPH124" localSheetId="9">[55]SpotExchangeRates!#REF!</definedName>
    <definedName name="BLPH124" localSheetId="10">[55]SpotExchangeRates!#REF!</definedName>
    <definedName name="BLPH124" localSheetId="1">[55]SpotExchangeRates!#REF!</definedName>
    <definedName name="BLPH124">[55]SpotExchangeRates!#REF!</definedName>
    <definedName name="BLPH125" localSheetId="2">[55]SpotExchangeRates!#REF!</definedName>
    <definedName name="BLPH125" localSheetId="9">[55]SpotExchangeRates!#REF!</definedName>
    <definedName name="BLPH125" localSheetId="10">[55]SpotExchangeRates!#REF!</definedName>
    <definedName name="BLPH125" localSheetId="1">[55]SpotExchangeRates!#REF!</definedName>
    <definedName name="BLPH125">[55]SpotExchangeRates!#REF!</definedName>
    <definedName name="BLPH126" localSheetId="2">[55]SpotExchangeRates!#REF!</definedName>
    <definedName name="BLPH126" localSheetId="9">[55]SpotExchangeRates!#REF!</definedName>
    <definedName name="BLPH126" localSheetId="10">[55]SpotExchangeRates!#REF!</definedName>
    <definedName name="BLPH126" localSheetId="1">[55]SpotExchangeRates!#REF!</definedName>
    <definedName name="BLPH126">[55]SpotExchangeRates!#REF!</definedName>
    <definedName name="BLPH127" localSheetId="2">[55]SpotExchangeRates!#REF!</definedName>
    <definedName name="BLPH127" localSheetId="9">[55]SpotExchangeRates!#REF!</definedName>
    <definedName name="BLPH127" localSheetId="10">[55]SpotExchangeRates!#REF!</definedName>
    <definedName name="BLPH127" localSheetId="1">[55]SpotExchangeRates!#REF!</definedName>
    <definedName name="BLPH127">[55]SpotExchangeRates!#REF!</definedName>
    <definedName name="BLPH128" localSheetId="2">[55]SpotExchangeRates!#REF!</definedName>
    <definedName name="BLPH128" localSheetId="9">[55]SpotExchangeRates!#REF!</definedName>
    <definedName name="BLPH128" localSheetId="10">[55]SpotExchangeRates!#REF!</definedName>
    <definedName name="BLPH128" localSheetId="1">[55]SpotExchangeRates!#REF!</definedName>
    <definedName name="BLPH128">[55]SpotExchangeRates!#REF!</definedName>
    <definedName name="BLPH129" localSheetId="2">[55]SpotExchangeRates!#REF!</definedName>
    <definedName name="BLPH129" localSheetId="9">[55]SpotExchangeRates!#REF!</definedName>
    <definedName name="BLPH129" localSheetId="10">[55]SpotExchangeRates!#REF!</definedName>
    <definedName name="BLPH129" localSheetId="1">[55]SpotExchangeRates!#REF!</definedName>
    <definedName name="BLPH129">[55]SpotExchangeRates!#REF!</definedName>
    <definedName name="BLPH13" localSheetId="2">#REF!</definedName>
    <definedName name="BLPH13" localSheetId="9">#REF!</definedName>
    <definedName name="BLPH13" localSheetId="10">#REF!</definedName>
    <definedName name="BLPH13" localSheetId="0">#REF!</definedName>
    <definedName name="BLPH13" localSheetId="1">#REF!</definedName>
    <definedName name="BLPH13">#REF!</definedName>
    <definedName name="BLPH130" localSheetId="2">[55]SpotExchangeRates!#REF!</definedName>
    <definedName name="BLPH130" localSheetId="9">[55]SpotExchangeRates!#REF!</definedName>
    <definedName name="BLPH130" localSheetId="10">[55]SpotExchangeRates!#REF!</definedName>
    <definedName name="BLPH130" localSheetId="1">[55]SpotExchangeRates!#REF!</definedName>
    <definedName name="BLPH130">[55]SpotExchangeRates!#REF!</definedName>
    <definedName name="BLPH131" localSheetId="2">[55]SpotExchangeRates!#REF!</definedName>
    <definedName name="BLPH131" localSheetId="9">[55]SpotExchangeRates!#REF!</definedName>
    <definedName name="BLPH131" localSheetId="10">[55]SpotExchangeRates!#REF!</definedName>
    <definedName name="BLPH131" localSheetId="1">[55]SpotExchangeRates!#REF!</definedName>
    <definedName name="BLPH131">[55]SpotExchangeRates!#REF!</definedName>
    <definedName name="BLPH132" localSheetId="2">[55]SpotExchangeRates!#REF!</definedName>
    <definedName name="BLPH132" localSheetId="9">[55]SpotExchangeRates!#REF!</definedName>
    <definedName name="BLPH132" localSheetId="10">[55]SpotExchangeRates!#REF!</definedName>
    <definedName name="BLPH132" localSheetId="1">[55]SpotExchangeRates!#REF!</definedName>
    <definedName name="BLPH132">[55]SpotExchangeRates!#REF!</definedName>
    <definedName name="BLPH133" localSheetId="2">[55]SpotExchangeRates!#REF!</definedName>
    <definedName name="BLPH133" localSheetId="9">[55]SpotExchangeRates!#REF!</definedName>
    <definedName name="BLPH133" localSheetId="10">[55]SpotExchangeRates!#REF!</definedName>
    <definedName name="BLPH133" localSheetId="1">[55]SpotExchangeRates!#REF!</definedName>
    <definedName name="BLPH133">[55]SpotExchangeRates!#REF!</definedName>
    <definedName name="BLPH134" localSheetId="2">[55]SpotExchangeRates!#REF!</definedName>
    <definedName name="BLPH134" localSheetId="9">[55]SpotExchangeRates!#REF!</definedName>
    <definedName name="BLPH134" localSheetId="10">[55]SpotExchangeRates!#REF!</definedName>
    <definedName name="BLPH134" localSheetId="1">[55]SpotExchangeRates!#REF!</definedName>
    <definedName name="BLPH134">[55]SpotExchangeRates!#REF!</definedName>
    <definedName name="BLPH135" localSheetId="2">[55]SpotExchangeRates!#REF!</definedName>
    <definedName name="BLPH135" localSheetId="9">[55]SpotExchangeRates!#REF!</definedName>
    <definedName name="BLPH135" localSheetId="10">[55]SpotExchangeRates!#REF!</definedName>
    <definedName name="BLPH135" localSheetId="1">[55]SpotExchangeRates!#REF!</definedName>
    <definedName name="BLPH135">[55]SpotExchangeRates!#REF!</definedName>
    <definedName name="BLPH136" localSheetId="2">[55]SpotExchangeRates!#REF!</definedName>
    <definedName name="BLPH136" localSheetId="9">[55]SpotExchangeRates!#REF!</definedName>
    <definedName name="BLPH136" localSheetId="10">[55]SpotExchangeRates!#REF!</definedName>
    <definedName name="BLPH136" localSheetId="1">[55]SpotExchangeRates!#REF!</definedName>
    <definedName name="BLPH136">[55]SpotExchangeRates!#REF!</definedName>
    <definedName name="BLPH137" localSheetId="2">[55]SpotExchangeRates!#REF!</definedName>
    <definedName name="BLPH137" localSheetId="9">[55]SpotExchangeRates!#REF!</definedName>
    <definedName name="BLPH137" localSheetId="10">[55]SpotExchangeRates!#REF!</definedName>
    <definedName name="BLPH137" localSheetId="1">[55]SpotExchangeRates!#REF!</definedName>
    <definedName name="BLPH137">[55]SpotExchangeRates!#REF!</definedName>
    <definedName name="BLPH138" localSheetId="2">[55]SpotExchangeRates!#REF!</definedName>
    <definedName name="BLPH138" localSheetId="9">[55]SpotExchangeRates!#REF!</definedName>
    <definedName name="BLPH138" localSheetId="10">[55]SpotExchangeRates!#REF!</definedName>
    <definedName name="BLPH138" localSheetId="1">[55]SpotExchangeRates!#REF!</definedName>
    <definedName name="BLPH138">[55]SpotExchangeRates!#REF!</definedName>
    <definedName name="BLPH139" localSheetId="2">[55]SpotExchangeRates!#REF!</definedName>
    <definedName name="BLPH139" localSheetId="9">[55]SpotExchangeRates!#REF!</definedName>
    <definedName name="BLPH139" localSheetId="10">[55]SpotExchangeRates!#REF!</definedName>
    <definedName name="BLPH139" localSheetId="1">[55]SpotExchangeRates!#REF!</definedName>
    <definedName name="BLPH139">[55]SpotExchangeRates!#REF!</definedName>
    <definedName name="BLPH14" localSheetId="2">[65]Raw_1!#REF!</definedName>
    <definedName name="BLPH14" localSheetId="9">[65]Raw_1!#REF!</definedName>
    <definedName name="BLPH14" localSheetId="10">[65]Raw_1!#REF!</definedName>
    <definedName name="BLPH14" localSheetId="1">[65]Raw_1!#REF!</definedName>
    <definedName name="BLPH14">[65]Raw_1!#REF!</definedName>
    <definedName name="BLPH140" localSheetId="2">[55]SpotExchangeRates!#REF!</definedName>
    <definedName name="BLPH140" localSheetId="9">[55]SpotExchangeRates!#REF!</definedName>
    <definedName name="BLPH140" localSheetId="10">[55]SpotExchangeRates!#REF!</definedName>
    <definedName name="BLPH140" localSheetId="1">[55]SpotExchangeRates!#REF!</definedName>
    <definedName name="BLPH140">[55]SpotExchangeRates!#REF!</definedName>
    <definedName name="BLPH141" localSheetId="2">[55]SpotExchangeRates!#REF!</definedName>
    <definedName name="BLPH141" localSheetId="9">[55]SpotExchangeRates!#REF!</definedName>
    <definedName name="BLPH141" localSheetId="10">[55]SpotExchangeRates!#REF!</definedName>
    <definedName name="BLPH141" localSheetId="1">[55]SpotExchangeRates!#REF!</definedName>
    <definedName name="BLPH141">[55]SpotExchangeRates!#REF!</definedName>
    <definedName name="BLPH142" localSheetId="2">[55]SpotExchangeRates!#REF!</definedName>
    <definedName name="BLPH142" localSheetId="9">[55]SpotExchangeRates!#REF!</definedName>
    <definedName name="BLPH142" localSheetId="10">[55]SpotExchangeRates!#REF!</definedName>
    <definedName name="BLPH142" localSheetId="1">[55]SpotExchangeRates!#REF!</definedName>
    <definedName name="BLPH142">[55]SpotExchangeRates!#REF!</definedName>
    <definedName name="BLPH143" localSheetId="2">[55]SpotExchangeRates!#REF!</definedName>
    <definedName name="BLPH143" localSheetId="9">[55]SpotExchangeRates!#REF!</definedName>
    <definedName name="BLPH143" localSheetId="10">[55]SpotExchangeRates!#REF!</definedName>
    <definedName name="BLPH143" localSheetId="1">[55]SpotExchangeRates!#REF!</definedName>
    <definedName name="BLPH143">[55]SpotExchangeRates!#REF!</definedName>
    <definedName name="BLPH144" localSheetId="2">[55]SpotExchangeRates!#REF!</definedName>
    <definedName name="BLPH144" localSheetId="9">[55]SpotExchangeRates!#REF!</definedName>
    <definedName name="BLPH144" localSheetId="10">[55]SpotExchangeRates!#REF!</definedName>
    <definedName name="BLPH144" localSheetId="1">[55]SpotExchangeRates!#REF!</definedName>
    <definedName name="BLPH144">[55]SpotExchangeRates!#REF!</definedName>
    <definedName name="BLPH145" localSheetId="2">[55]SpotExchangeRates!#REF!</definedName>
    <definedName name="BLPH145" localSheetId="9">[55]SpotExchangeRates!#REF!</definedName>
    <definedName name="BLPH145" localSheetId="10">[55]SpotExchangeRates!#REF!</definedName>
    <definedName name="BLPH145" localSheetId="1">[55]SpotExchangeRates!#REF!</definedName>
    <definedName name="BLPH145">[55]SpotExchangeRates!#REF!</definedName>
    <definedName name="BLPH146" localSheetId="2">[55]SpotExchangeRates!#REF!</definedName>
    <definedName name="BLPH146" localSheetId="9">[55]SpotExchangeRates!#REF!</definedName>
    <definedName name="BLPH146" localSheetId="10">[55]SpotExchangeRates!#REF!</definedName>
    <definedName name="BLPH146" localSheetId="1">[55]SpotExchangeRates!#REF!</definedName>
    <definedName name="BLPH146">[55]SpotExchangeRates!#REF!</definedName>
    <definedName name="BLPH147" localSheetId="2">[55]SpotExchangeRates!#REF!</definedName>
    <definedName name="BLPH147" localSheetId="9">[55]SpotExchangeRates!#REF!</definedName>
    <definedName name="BLPH147" localSheetId="10">[55]SpotExchangeRates!#REF!</definedName>
    <definedName name="BLPH147" localSheetId="1">[55]SpotExchangeRates!#REF!</definedName>
    <definedName name="BLPH147">[55]SpotExchangeRates!#REF!</definedName>
    <definedName name="BLPH148" localSheetId="2">[55]SpotExchangeRates!#REF!</definedName>
    <definedName name="BLPH148" localSheetId="9">[55]SpotExchangeRates!#REF!</definedName>
    <definedName name="BLPH148" localSheetId="10">[55]SpotExchangeRates!#REF!</definedName>
    <definedName name="BLPH148" localSheetId="1">[55]SpotExchangeRates!#REF!</definedName>
    <definedName name="BLPH148">[55]SpotExchangeRates!#REF!</definedName>
    <definedName name="BLPH149" localSheetId="2">[55]SpotExchangeRates!#REF!</definedName>
    <definedName name="BLPH149" localSheetId="9">[55]SpotExchangeRates!#REF!</definedName>
    <definedName name="BLPH149" localSheetId="10">[55]SpotExchangeRates!#REF!</definedName>
    <definedName name="BLPH149" localSheetId="1">[55]SpotExchangeRates!#REF!</definedName>
    <definedName name="BLPH149">[55]SpotExchangeRates!#REF!</definedName>
    <definedName name="BLPH15" localSheetId="2">[55]SpotExchangeRates!#REF!</definedName>
    <definedName name="BLPH15" localSheetId="9">[55]SpotExchangeRates!#REF!</definedName>
    <definedName name="BLPH15" localSheetId="10">[55]SpotExchangeRates!#REF!</definedName>
    <definedName name="BLPH15" localSheetId="1">[55]SpotExchangeRates!#REF!</definedName>
    <definedName name="BLPH15">[55]SpotExchangeRates!#REF!</definedName>
    <definedName name="BLPH150" localSheetId="2">[55]SpotExchangeRates!#REF!</definedName>
    <definedName name="BLPH150" localSheetId="9">[55]SpotExchangeRates!#REF!</definedName>
    <definedName name="BLPH150" localSheetId="10">[55]SpotExchangeRates!#REF!</definedName>
    <definedName name="BLPH150" localSheetId="1">[55]SpotExchangeRates!#REF!</definedName>
    <definedName name="BLPH150">[55]SpotExchangeRates!#REF!</definedName>
    <definedName name="BLPH151" localSheetId="2">[55]SpotExchangeRates!#REF!</definedName>
    <definedName name="BLPH151" localSheetId="9">[55]SpotExchangeRates!#REF!</definedName>
    <definedName name="BLPH151" localSheetId="10">[55]SpotExchangeRates!#REF!</definedName>
    <definedName name="BLPH151" localSheetId="1">[55]SpotExchangeRates!#REF!</definedName>
    <definedName name="BLPH151">[55]SpotExchangeRates!#REF!</definedName>
    <definedName name="BLPH152" localSheetId="2">[55]SpotExchangeRates!#REF!</definedName>
    <definedName name="BLPH152" localSheetId="9">[55]SpotExchangeRates!#REF!</definedName>
    <definedName name="BLPH152" localSheetId="10">[55]SpotExchangeRates!#REF!</definedName>
    <definedName name="BLPH152" localSheetId="1">[55]SpotExchangeRates!#REF!</definedName>
    <definedName name="BLPH152">[55]SpotExchangeRates!#REF!</definedName>
    <definedName name="BLPH153" localSheetId="2">[55]SpotExchangeRates!#REF!</definedName>
    <definedName name="BLPH153" localSheetId="9">[55]SpotExchangeRates!#REF!</definedName>
    <definedName name="BLPH153" localSheetId="10">[55]SpotExchangeRates!#REF!</definedName>
    <definedName name="BLPH153" localSheetId="1">[55]SpotExchangeRates!#REF!</definedName>
    <definedName name="BLPH153">[55]SpotExchangeRates!#REF!</definedName>
    <definedName name="BLPH154" localSheetId="2">[55]SpotExchangeRates!#REF!</definedName>
    <definedName name="BLPH154" localSheetId="9">[55]SpotExchangeRates!#REF!</definedName>
    <definedName name="BLPH154" localSheetId="10">[55]SpotExchangeRates!#REF!</definedName>
    <definedName name="BLPH154" localSheetId="1">[55]SpotExchangeRates!#REF!</definedName>
    <definedName name="BLPH154">[55]SpotExchangeRates!#REF!</definedName>
    <definedName name="BLPH155" localSheetId="2">[55]SpotExchangeRates!#REF!</definedName>
    <definedName name="BLPH155" localSheetId="9">[55]SpotExchangeRates!#REF!</definedName>
    <definedName name="BLPH155" localSheetId="10">[55]SpotExchangeRates!#REF!</definedName>
    <definedName name="BLPH155" localSheetId="1">[55]SpotExchangeRates!#REF!</definedName>
    <definedName name="BLPH155">[55]SpotExchangeRates!#REF!</definedName>
    <definedName name="BLPH156" localSheetId="2">[55]SpotExchangeRates!#REF!</definedName>
    <definedName name="BLPH156" localSheetId="9">[55]SpotExchangeRates!#REF!</definedName>
    <definedName name="BLPH156" localSheetId="10">[55]SpotExchangeRates!#REF!</definedName>
    <definedName name="BLPH156" localSheetId="1">[55]SpotExchangeRates!#REF!</definedName>
    <definedName name="BLPH156">[55]SpotExchangeRates!#REF!</definedName>
    <definedName name="BLPH157" localSheetId="2">[55]SpotExchangeRates!#REF!</definedName>
    <definedName name="BLPH157" localSheetId="9">[55]SpotExchangeRates!#REF!</definedName>
    <definedName name="BLPH157" localSheetId="10">[55]SpotExchangeRates!#REF!</definedName>
    <definedName name="BLPH157" localSheetId="1">[55]SpotExchangeRates!#REF!</definedName>
    <definedName name="BLPH157">[55]SpotExchangeRates!#REF!</definedName>
    <definedName name="BLPH158" localSheetId="2">[55]SpotExchangeRates!#REF!</definedName>
    <definedName name="BLPH158" localSheetId="9">[55]SpotExchangeRates!#REF!</definedName>
    <definedName name="BLPH158" localSheetId="10">[55]SpotExchangeRates!#REF!</definedName>
    <definedName name="BLPH158" localSheetId="1">[55]SpotExchangeRates!#REF!</definedName>
    <definedName name="BLPH158">[55]SpotExchangeRates!#REF!</definedName>
    <definedName name="BLPH159" localSheetId="2">[55]SpotExchangeRates!#REF!</definedName>
    <definedName name="BLPH159" localSheetId="9">[55]SpotExchangeRates!#REF!</definedName>
    <definedName name="BLPH159" localSheetId="10">[55]SpotExchangeRates!#REF!</definedName>
    <definedName name="BLPH159" localSheetId="1">[55]SpotExchangeRates!#REF!</definedName>
    <definedName name="BLPH159">[55]SpotExchangeRates!#REF!</definedName>
    <definedName name="BLPH16" localSheetId="2">[55]SpotExchangeRates!#REF!</definedName>
    <definedName name="BLPH16" localSheetId="9">[55]SpotExchangeRates!#REF!</definedName>
    <definedName name="BLPH16" localSheetId="10">[55]SpotExchangeRates!#REF!</definedName>
    <definedName name="BLPH16" localSheetId="1">[55]SpotExchangeRates!#REF!</definedName>
    <definedName name="BLPH16">[55]SpotExchangeRates!#REF!</definedName>
    <definedName name="BLPH160" localSheetId="2">[55]SpotExchangeRates!#REF!</definedName>
    <definedName name="BLPH160" localSheetId="9">[55]SpotExchangeRates!#REF!</definedName>
    <definedName name="BLPH160" localSheetId="10">[55]SpotExchangeRates!#REF!</definedName>
    <definedName name="BLPH160" localSheetId="1">[55]SpotExchangeRates!#REF!</definedName>
    <definedName name="BLPH160">[55]SpotExchangeRates!#REF!</definedName>
    <definedName name="BLPH161" localSheetId="2">[55]SpotExchangeRates!#REF!</definedName>
    <definedName name="BLPH161" localSheetId="9">[55]SpotExchangeRates!#REF!</definedName>
    <definedName name="BLPH161" localSheetId="10">[55]SpotExchangeRates!#REF!</definedName>
    <definedName name="BLPH161" localSheetId="1">[55]SpotExchangeRates!#REF!</definedName>
    <definedName name="BLPH161">[55]SpotExchangeRates!#REF!</definedName>
    <definedName name="BLPH162" localSheetId="2">[55]SpotExchangeRates!#REF!</definedName>
    <definedName name="BLPH162" localSheetId="9">[55]SpotExchangeRates!#REF!</definedName>
    <definedName name="BLPH162" localSheetId="10">[55]SpotExchangeRates!#REF!</definedName>
    <definedName name="BLPH162" localSheetId="1">[55]SpotExchangeRates!#REF!</definedName>
    <definedName name="BLPH162">[55]SpotExchangeRates!#REF!</definedName>
    <definedName name="BLPH163" localSheetId="2">[55]SpotExchangeRates!#REF!</definedName>
    <definedName name="BLPH163" localSheetId="9">[55]SpotExchangeRates!#REF!</definedName>
    <definedName name="BLPH163" localSheetId="10">[55]SpotExchangeRates!#REF!</definedName>
    <definedName name="BLPH163" localSheetId="1">[55]SpotExchangeRates!#REF!</definedName>
    <definedName name="BLPH163">[55]SpotExchangeRates!#REF!</definedName>
    <definedName name="BLPH164" localSheetId="2">[55]StockMarketIndices!#REF!</definedName>
    <definedName name="BLPH164" localSheetId="9">[55]StockMarketIndices!#REF!</definedName>
    <definedName name="BLPH164" localSheetId="10">[55]StockMarketIndices!#REF!</definedName>
    <definedName name="BLPH164" localSheetId="1">[55]StockMarketIndices!#REF!</definedName>
    <definedName name="BLPH164">[55]StockMarketIndices!#REF!</definedName>
    <definedName name="BLPH165" localSheetId="2">[55]StockMarketIndices!#REF!</definedName>
    <definedName name="BLPH165" localSheetId="9">[55]StockMarketIndices!#REF!</definedName>
    <definedName name="BLPH165" localSheetId="10">[55]StockMarketIndices!#REF!</definedName>
    <definedName name="BLPH165" localSheetId="1">[55]StockMarketIndices!#REF!</definedName>
    <definedName name="BLPH165">[55]StockMarketIndices!#REF!</definedName>
    <definedName name="BLPH166">[55]StockMarketIndices!$J$7</definedName>
    <definedName name="BLPH167">[55]StockMarketIndices!$I$7</definedName>
    <definedName name="BLPH168">[55]StockMarketIndices!$H$7</definedName>
    <definedName name="BLPH169" localSheetId="2">[55]StockMarketIndices!#REF!</definedName>
    <definedName name="BLPH169" localSheetId="9">[55]StockMarketIndices!#REF!</definedName>
    <definedName name="BLPH169" localSheetId="10">[55]StockMarketIndices!#REF!</definedName>
    <definedName name="BLPH169" localSheetId="0">[55]StockMarketIndices!#REF!</definedName>
    <definedName name="BLPH169" localSheetId="1">[55]StockMarketIndices!#REF!</definedName>
    <definedName name="BLPH169">[55]StockMarketIndices!#REF!</definedName>
    <definedName name="BLPH17" localSheetId="2">[55]SpotExchangeRates!#REF!</definedName>
    <definedName name="BLPH17" localSheetId="9">[55]SpotExchangeRates!#REF!</definedName>
    <definedName name="BLPH17" localSheetId="10">[55]SpotExchangeRates!#REF!</definedName>
    <definedName name="BLPH17" localSheetId="0">[55]SpotExchangeRates!#REF!</definedName>
    <definedName name="BLPH17" localSheetId="1">[55]SpotExchangeRates!#REF!</definedName>
    <definedName name="BLPH17">[55]SpotExchangeRates!#REF!</definedName>
    <definedName name="BLPH170" localSheetId="2">[55]StockMarketIndices!#REF!</definedName>
    <definedName name="BLPH170" localSheetId="9">[55]StockMarketIndices!#REF!</definedName>
    <definedName name="BLPH170" localSheetId="10">[55]StockMarketIndices!#REF!</definedName>
    <definedName name="BLPH170" localSheetId="0">[55]StockMarketIndices!#REF!</definedName>
    <definedName name="BLPH170" localSheetId="1">[55]StockMarketIndices!#REF!</definedName>
    <definedName name="BLPH170">[55]StockMarketIndices!#REF!</definedName>
    <definedName name="BLPH171">[55]StockMarketIndices!$G$7</definedName>
    <definedName name="BLPH172">[55]StockMarketIndices!$F$7</definedName>
    <definedName name="BLPH173" localSheetId="2">[55]StockMarketIndices!#REF!</definedName>
    <definedName name="BLPH173" localSheetId="9">[55]StockMarketIndices!#REF!</definedName>
    <definedName name="BLPH173" localSheetId="10">[55]StockMarketIndices!#REF!</definedName>
    <definedName name="BLPH173" localSheetId="0">[55]StockMarketIndices!#REF!</definedName>
    <definedName name="BLPH173" localSheetId="1">[55]StockMarketIndices!#REF!</definedName>
    <definedName name="BLPH173">[55]StockMarketIndices!#REF!</definedName>
    <definedName name="BLPH174">[55]StockMarketIndices!$E$7</definedName>
    <definedName name="BLPH175" localSheetId="2">[55]StockMarketIndices!#REF!</definedName>
    <definedName name="BLPH175" localSheetId="9">[55]StockMarketIndices!#REF!</definedName>
    <definedName name="BLPH175" localSheetId="10">[55]StockMarketIndices!#REF!</definedName>
    <definedName name="BLPH175" localSheetId="0">[55]StockMarketIndices!#REF!</definedName>
    <definedName name="BLPH175" localSheetId="1">[55]StockMarketIndices!#REF!</definedName>
    <definedName name="BLPH175">[55]StockMarketIndices!#REF!</definedName>
    <definedName name="BLPH176">[55]StockMarketIndices!$D$7</definedName>
    <definedName name="BLPH177">[55]StockMarketIndices!$B$7</definedName>
    <definedName name="BLPH18" localSheetId="2">[55]SpotExchangeRates!#REF!</definedName>
    <definedName name="BLPH18" localSheetId="9">[55]SpotExchangeRates!#REF!</definedName>
    <definedName name="BLPH18" localSheetId="10">[55]SpotExchangeRates!#REF!</definedName>
    <definedName name="BLPH18" localSheetId="0">[55]SpotExchangeRates!#REF!</definedName>
    <definedName name="BLPH18" localSheetId="1">[55]SpotExchangeRates!#REF!</definedName>
    <definedName name="BLPH18">[55]SpotExchangeRates!#REF!</definedName>
    <definedName name="BLPH19" localSheetId="2">[55]SpotExchangeRates!#REF!</definedName>
    <definedName name="BLPH19" localSheetId="9">[55]SpotExchangeRates!#REF!</definedName>
    <definedName name="BLPH19" localSheetId="10">[55]SpotExchangeRates!#REF!</definedName>
    <definedName name="BLPH19" localSheetId="0">[55]SpotExchangeRates!#REF!</definedName>
    <definedName name="BLPH19" localSheetId="1">[55]SpotExchangeRates!#REF!</definedName>
    <definedName name="BLPH19">[55]SpotExchangeRates!#REF!</definedName>
    <definedName name="BLPH2" localSheetId="2">#REF!</definedName>
    <definedName name="BLPH2" localSheetId="9">#REF!</definedName>
    <definedName name="BLPH2" localSheetId="10">#REF!</definedName>
    <definedName name="BLPH2" localSheetId="0">#REF!</definedName>
    <definedName name="BLPH2" localSheetId="1">#REF!</definedName>
    <definedName name="BLPH2">#REF!</definedName>
    <definedName name="BLPH20" localSheetId="2">[55]SpotExchangeRates!#REF!</definedName>
    <definedName name="BLPH20" localSheetId="9">[55]SpotExchangeRates!#REF!</definedName>
    <definedName name="BLPH20" localSheetId="10">[55]SpotExchangeRates!#REF!</definedName>
    <definedName name="BLPH20" localSheetId="0">[55]SpotExchangeRates!#REF!</definedName>
    <definedName name="BLPH20" localSheetId="1">[55]SpotExchangeRates!#REF!</definedName>
    <definedName name="BLPH20">[55]SpotExchangeRates!#REF!</definedName>
    <definedName name="BLPH20023" localSheetId="2">#REF!</definedName>
    <definedName name="BLPH20023" localSheetId="9">#REF!</definedName>
    <definedName name="BLPH20023" localSheetId="10">#REF!</definedName>
    <definedName name="BLPH20023" localSheetId="0">#REF!</definedName>
    <definedName name="BLPH20023" localSheetId="1">#REF!</definedName>
    <definedName name="BLPH20023">#REF!</definedName>
    <definedName name="BLPH21" localSheetId="2">[55]SpotExchangeRates!#REF!</definedName>
    <definedName name="BLPH21" localSheetId="9">[55]SpotExchangeRates!#REF!</definedName>
    <definedName name="BLPH21" localSheetId="10">[55]SpotExchangeRates!#REF!</definedName>
    <definedName name="BLPH21" localSheetId="0">[55]SpotExchangeRates!#REF!</definedName>
    <definedName name="BLPH21" localSheetId="1">[55]SpotExchangeRates!#REF!</definedName>
    <definedName name="BLPH21">[55]SpotExchangeRates!#REF!</definedName>
    <definedName name="BLPH22" localSheetId="2">[55]SpotExchangeRates!#REF!</definedName>
    <definedName name="BLPH22" localSheetId="9">[55]SpotExchangeRates!#REF!</definedName>
    <definedName name="BLPH22" localSheetId="10">[55]SpotExchangeRates!#REF!</definedName>
    <definedName name="BLPH22" localSheetId="0">[55]SpotExchangeRates!#REF!</definedName>
    <definedName name="BLPH22" localSheetId="1">[55]SpotExchangeRates!#REF!</definedName>
    <definedName name="BLPH22">[55]SpotExchangeRates!#REF!</definedName>
    <definedName name="BLPH23" localSheetId="2">[55]SpotExchangeRates!#REF!</definedName>
    <definedName name="BLPH23" localSheetId="9">[55]SpotExchangeRates!#REF!</definedName>
    <definedName name="BLPH23" localSheetId="10">[55]SpotExchangeRates!#REF!</definedName>
    <definedName name="BLPH23" localSheetId="0">[55]SpotExchangeRates!#REF!</definedName>
    <definedName name="BLPH23" localSheetId="1">[55]SpotExchangeRates!#REF!</definedName>
    <definedName name="BLPH23">[55]SpotExchangeRates!#REF!</definedName>
    <definedName name="BLPH24" localSheetId="2">[55]SpotExchangeRates!#REF!</definedName>
    <definedName name="BLPH24" localSheetId="9">[55]SpotExchangeRates!#REF!</definedName>
    <definedName name="BLPH24" localSheetId="10">[55]SpotExchangeRates!#REF!</definedName>
    <definedName name="BLPH24" localSheetId="0">[55]SpotExchangeRates!#REF!</definedName>
    <definedName name="BLPH24" localSheetId="1">[55]SpotExchangeRates!#REF!</definedName>
    <definedName name="BLPH24">[55]SpotExchangeRates!#REF!</definedName>
    <definedName name="BLPH25" localSheetId="2">[55]SpotExchangeRates!#REF!</definedName>
    <definedName name="BLPH25" localSheetId="9">[55]SpotExchangeRates!#REF!</definedName>
    <definedName name="BLPH25" localSheetId="10">[55]SpotExchangeRates!#REF!</definedName>
    <definedName name="BLPH25" localSheetId="0">[55]SpotExchangeRates!#REF!</definedName>
    <definedName name="BLPH25" localSheetId="1">[55]SpotExchangeRates!#REF!</definedName>
    <definedName name="BLPH25">[55]SpotExchangeRates!#REF!</definedName>
    <definedName name="BLPH26" localSheetId="2">[55]SpotExchangeRates!#REF!</definedName>
    <definedName name="BLPH26" localSheetId="9">[55]SpotExchangeRates!#REF!</definedName>
    <definedName name="BLPH26" localSheetId="10">[55]SpotExchangeRates!#REF!</definedName>
    <definedName name="BLPH26" localSheetId="1">[55]SpotExchangeRates!#REF!</definedName>
    <definedName name="BLPH26">[55]SpotExchangeRates!#REF!</definedName>
    <definedName name="BLPH27" localSheetId="2">[55]SpotExchangeRates!#REF!</definedName>
    <definedName name="BLPH27" localSheetId="9">[55]SpotExchangeRates!#REF!</definedName>
    <definedName name="BLPH27" localSheetId="10">[55]SpotExchangeRates!#REF!</definedName>
    <definedName name="BLPH27" localSheetId="1">[55]SpotExchangeRates!#REF!</definedName>
    <definedName name="BLPH27">[55]SpotExchangeRates!#REF!</definedName>
    <definedName name="BLPH28" localSheetId="2">[55]SpotExchangeRates!#REF!</definedName>
    <definedName name="BLPH28" localSheetId="9">[55]SpotExchangeRates!#REF!</definedName>
    <definedName name="BLPH28" localSheetId="10">[55]SpotExchangeRates!#REF!</definedName>
    <definedName name="BLPH28" localSheetId="1">[55]SpotExchangeRates!#REF!</definedName>
    <definedName name="BLPH28">[55]SpotExchangeRates!#REF!</definedName>
    <definedName name="BLPH29" localSheetId="2">[55]SpotExchangeRates!#REF!</definedName>
    <definedName name="BLPH29" localSheetId="9">[55]SpotExchangeRates!#REF!</definedName>
    <definedName name="BLPH29" localSheetId="10">[55]SpotExchangeRates!#REF!</definedName>
    <definedName name="BLPH29" localSheetId="1">[55]SpotExchangeRates!#REF!</definedName>
    <definedName name="BLPH29">[55]SpotExchangeRates!#REF!</definedName>
    <definedName name="BLPH3" localSheetId="2">[66]dataEmbiDeficit!#REF!</definedName>
    <definedName name="BLPH3" localSheetId="9">[66]dataEmbiDeficit!#REF!</definedName>
    <definedName name="BLPH3" localSheetId="10">[66]dataEmbiDeficit!#REF!</definedName>
    <definedName name="BLPH3" localSheetId="1">[66]dataEmbiDeficit!#REF!</definedName>
    <definedName name="BLPH3">[66]dataEmbiDeficit!#REF!</definedName>
    <definedName name="BLPH30" localSheetId="2">[55]SpotExchangeRates!#REF!</definedName>
    <definedName name="BLPH30" localSheetId="9">[55]SpotExchangeRates!#REF!</definedName>
    <definedName name="BLPH30" localSheetId="10">[55]SpotExchangeRates!#REF!</definedName>
    <definedName name="BLPH30" localSheetId="1">[55]SpotExchangeRates!#REF!</definedName>
    <definedName name="BLPH30">[55]SpotExchangeRates!#REF!</definedName>
    <definedName name="BLPH31" localSheetId="2">[55]SpotExchangeRates!#REF!</definedName>
    <definedName name="BLPH31" localSheetId="9">[55]SpotExchangeRates!#REF!</definedName>
    <definedName name="BLPH31" localSheetId="10">[55]SpotExchangeRates!#REF!</definedName>
    <definedName name="BLPH31" localSheetId="1">[55]SpotExchangeRates!#REF!</definedName>
    <definedName name="BLPH31">[55]SpotExchangeRates!#REF!</definedName>
    <definedName name="BLPH32" localSheetId="2">[55]SpotExchangeRates!#REF!</definedName>
    <definedName name="BLPH32" localSheetId="9">[55]SpotExchangeRates!#REF!</definedName>
    <definedName name="BLPH32" localSheetId="10">[55]SpotExchangeRates!#REF!</definedName>
    <definedName name="BLPH32" localSheetId="1">[55]SpotExchangeRates!#REF!</definedName>
    <definedName name="BLPH32">[55]SpotExchangeRates!#REF!</definedName>
    <definedName name="BLPH33" localSheetId="2">[55]SpotExchangeRates!#REF!</definedName>
    <definedName name="BLPH33" localSheetId="9">[55]SpotExchangeRates!#REF!</definedName>
    <definedName name="BLPH33" localSheetId="10">[55]SpotExchangeRates!#REF!</definedName>
    <definedName name="BLPH33" localSheetId="1">[55]SpotExchangeRates!#REF!</definedName>
    <definedName name="BLPH33">[55]SpotExchangeRates!#REF!</definedName>
    <definedName name="BLPH34" localSheetId="2">[55]SpotExchangeRates!#REF!</definedName>
    <definedName name="BLPH34" localSheetId="9">[55]SpotExchangeRates!#REF!</definedName>
    <definedName name="BLPH34" localSheetId="10">[55]SpotExchangeRates!#REF!</definedName>
    <definedName name="BLPH34" localSheetId="1">[55]SpotExchangeRates!#REF!</definedName>
    <definedName name="BLPH34">[55]SpotExchangeRates!#REF!</definedName>
    <definedName name="BLPH35" localSheetId="2">[55]SpotExchangeRates!#REF!</definedName>
    <definedName name="BLPH35" localSheetId="9">[55]SpotExchangeRates!#REF!</definedName>
    <definedName name="BLPH35" localSheetId="10">[55]SpotExchangeRates!#REF!</definedName>
    <definedName name="BLPH35" localSheetId="1">[55]SpotExchangeRates!#REF!</definedName>
    <definedName name="BLPH35">[55]SpotExchangeRates!#REF!</definedName>
    <definedName name="BLPH36" localSheetId="2">[55]SpotExchangeRates!#REF!</definedName>
    <definedName name="BLPH36" localSheetId="9">[55]SpotExchangeRates!#REF!</definedName>
    <definedName name="BLPH36" localSheetId="10">[55]SpotExchangeRates!#REF!</definedName>
    <definedName name="BLPH36" localSheetId="1">[55]SpotExchangeRates!#REF!</definedName>
    <definedName name="BLPH36">[55]SpotExchangeRates!#REF!</definedName>
    <definedName name="BLPH37" localSheetId="2">[55]SpotExchangeRates!#REF!</definedName>
    <definedName name="BLPH37" localSheetId="9">[55]SpotExchangeRates!#REF!</definedName>
    <definedName name="BLPH37" localSheetId="10">[55]SpotExchangeRates!#REF!</definedName>
    <definedName name="BLPH37" localSheetId="1">[55]SpotExchangeRates!#REF!</definedName>
    <definedName name="BLPH37">[55]SpotExchangeRates!#REF!</definedName>
    <definedName name="BLPH38" localSheetId="2">[55]SpotExchangeRates!#REF!</definedName>
    <definedName name="BLPH38" localSheetId="9">[55]SpotExchangeRates!#REF!</definedName>
    <definedName name="BLPH38" localSheetId="10">[55]SpotExchangeRates!#REF!</definedName>
    <definedName name="BLPH38" localSheetId="1">[55]SpotExchangeRates!#REF!</definedName>
    <definedName name="BLPH38">[55]SpotExchangeRates!#REF!</definedName>
    <definedName name="BLPH39" localSheetId="2">[55]SpotExchangeRates!#REF!</definedName>
    <definedName name="BLPH39" localSheetId="9">[55]SpotExchangeRates!#REF!</definedName>
    <definedName name="BLPH39" localSheetId="10">[55]SpotExchangeRates!#REF!</definedName>
    <definedName name="BLPH39" localSheetId="1">[55]SpotExchangeRates!#REF!</definedName>
    <definedName name="BLPH39">[55]SpotExchangeRates!#REF!</definedName>
    <definedName name="BLPH4" localSheetId="2">[66]dataEmbiDeficit!#REF!</definedName>
    <definedName name="BLPH4" localSheetId="9">[66]dataEmbiDeficit!#REF!</definedName>
    <definedName name="BLPH4" localSheetId="10">[66]dataEmbiDeficit!#REF!</definedName>
    <definedName name="BLPH4" localSheetId="1">[66]dataEmbiDeficit!#REF!</definedName>
    <definedName name="BLPH4">[66]dataEmbiDeficit!#REF!</definedName>
    <definedName name="BLPH40" localSheetId="2">[55]SpotExchangeRates!#REF!</definedName>
    <definedName name="BLPH40" localSheetId="9">[55]SpotExchangeRates!#REF!</definedName>
    <definedName name="BLPH40" localSheetId="10">[55]SpotExchangeRates!#REF!</definedName>
    <definedName name="BLPH40" localSheetId="1">[55]SpotExchangeRates!#REF!</definedName>
    <definedName name="BLPH40">[55]SpotExchangeRates!#REF!</definedName>
    <definedName name="BLPH4000002" localSheetId="2">[67]embi_day!#REF!</definedName>
    <definedName name="BLPH4000002" localSheetId="9">[67]embi_day!#REF!</definedName>
    <definedName name="BLPH4000002" localSheetId="10">[67]embi_day!#REF!</definedName>
    <definedName name="BLPH4000002" localSheetId="1">[67]embi_day!#REF!</definedName>
    <definedName name="BLPH4000002">[67]embi_day!#REF!</definedName>
    <definedName name="BLPH4000003" localSheetId="2">[67]embi_day!#REF!</definedName>
    <definedName name="BLPH4000003" localSheetId="9">[67]embi_day!#REF!</definedName>
    <definedName name="BLPH4000003" localSheetId="10">[67]embi_day!#REF!</definedName>
    <definedName name="BLPH4000003" localSheetId="1">[67]embi_day!#REF!</definedName>
    <definedName name="BLPH4000003">[67]embi_day!#REF!</definedName>
    <definedName name="BLPH4000004" localSheetId="2">[67]embi_day!#REF!</definedName>
    <definedName name="BLPH4000004" localSheetId="9">[67]embi_day!#REF!</definedName>
    <definedName name="BLPH4000004" localSheetId="10">[67]embi_day!#REF!</definedName>
    <definedName name="BLPH4000004" localSheetId="1">[67]embi_day!#REF!</definedName>
    <definedName name="BLPH4000004">[67]embi_day!#REF!</definedName>
    <definedName name="BLPH4000005" localSheetId="2">[67]embi_day!#REF!</definedName>
    <definedName name="BLPH4000005" localSheetId="9">[67]embi_day!#REF!</definedName>
    <definedName name="BLPH4000005" localSheetId="10">[67]embi_day!#REF!</definedName>
    <definedName name="BLPH4000005" localSheetId="1">[67]embi_day!#REF!</definedName>
    <definedName name="BLPH4000005">[67]embi_day!#REF!</definedName>
    <definedName name="BLPH4000006" localSheetId="2">[67]embi_day!#REF!</definedName>
    <definedName name="BLPH4000006" localSheetId="9">[67]embi_day!#REF!</definedName>
    <definedName name="BLPH4000006" localSheetId="10">[67]embi_day!#REF!</definedName>
    <definedName name="BLPH4000006" localSheetId="1">[67]embi_day!#REF!</definedName>
    <definedName name="BLPH4000006">[67]embi_day!#REF!</definedName>
    <definedName name="BLPH4000007" localSheetId="2">[67]embi_day!#REF!</definedName>
    <definedName name="BLPH4000007" localSheetId="9">[67]embi_day!#REF!</definedName>
    <definedName name="BLPH4000007" localSheetId="10">[67]embi_day!#REF!</definedName>
    <definedName name="BLPH4000007" localSheetId="1">[67]embi_day!#REF!</definedName>
    <definedName name="BLPH4000007">[67]embi_day!#REF!</definedName>
    <definedName name="BLPH4000008" localSheetId="2">[67]embi_day!#REF!</definedName>
    <definedName name="BLPH4000008" localSheetId="9">[67]embi_day!#REF!</definedName>
    <definedName name="BLPH4000008" localSheetId="10">[67]embi_day!#REF!</definedName>
    <definedName name="BLPH4000008" localSheetId="1">[67]embi_day!#REF!</definedName>
    <definedName name="BLPH4000008">[67]embi_day!#REF!</definedName>
    <definedName name="BLPH4000009" localSheetId="2">[67]embi_day!#REF!</definedName>
    <definedName name="BLPH4000009" localSheetId="9">[67]embi_day!#REF!</definedName>
    <definedName name="BLPH4000009" localSheetId="10">[67]embi_day!#REF!</definedName>
    <definedName name="BLPH4000009" localSheetId="1">[67]embi_day!#REF!</definedName>
    <definedName name="BLPH4000009">[67]embi_day!#REF!</definedName>
    <definedName name="BLPH4000011" localSheetId="2">[67]embi_day!#REF!</definedName>
    <definedName name="BLPH4000011" localSheetId="9">[67]embi_day!#REF!</definedName>
    <definedName name="BLPH4000011" localSheetId="10">[67]embi_day!#REF!</definedName>
    <definedName name="BLPH4000011" localSheetId="1">[67]embi_day!#REF!</definedName>
    <definedName name="BLPH4000011">[67]embi_day!#REF!</definedName>
    <definedName name="BLPH4000012" localSheetId="2">[67]embi_day!#REF!</definedName>
    <definedName name="BLPH4000012" localSheetId="9">[67]embi_day!#REF!</definedName>
    <definedName name="BLPH4000012" localSheetId="10">[67]embi_day!#REF!</definedName>
    <definedName name="BLPH4000012" localSheetId="1">[67]embi_day!#REF!</definedName>
    <definedName name="BLPH4000012">[67]embi_day!#REF!</definedName>
    <definedName name="BLPH4000014" localSheetId="2">[67]embi_day!#REF!</definedName>
    <definedName name="BLPH4000014" localSheetId="9">[67]embi_day!#REF!</definedName>
    <definedName name="BLPH4000014" localSheetId="10">[67]embi_day!#REF!</definedName>
    <definedName name="BLPH4000014" localSheetId="1">[67]embi_day!#REF!</definedName>
    <definedName name="BLPH4000014">[67]embi_day!#REF!</definedName>
    <definedName name="BLPH4000015" localSheetId="2">[67]embi_day!#REF!</definedName>
    <definedName name="BLPH4000015" localSheetId="9">[67]embi_day!#REF!</definedName>
    <definedName name="BLPH4000015" localSheetId="10">[67]embi_day!#REF!</definedName>
    <definedName name="BLPH4000015" localSheetId="1">[67]embi_day!#REF!</definedName>
    <definedName name="BLPH4000015">[67]embi_day!#REF!</definedName>
    <definedName name="BLPH41" localSheetId="2">[55]SpotExchangeRates!#REF!</definedName>
    <definedName name="BLPH41" localSheetId="9">[55]SpotExchangeRates!#REF!</definedName>
    <definedName name="BLPH41" localSheetId="10">[55]SpotExchangeRates!#REF!</definedName>
    <definedName name="BLPH41" localSheetId="1">[55]SpotExchangeRates!#REF!</definedName>
    <definedName name="BLPH41">[55]SpotExchangeRates!#REF!</definedName>
    <definedName name="BLPH42" localSheetId="2">[55]SpotExchangeRates!#REF!</definedName>
    <definedName name="BLPH42" localSheetId="9">[55]SpotExchangeRates!#REF!</definedName>
    <definedName name="BLPH42" localSheetId="10">[55]SpotExchangeRates!#REF!</definedName>
    <definedName name="BLPH42" localSheetId="1">[55]SpotExchangeRates!#REF!</definedName>
    <definedName name="BLPH42">[55]SpotExchangeRates!#REF!</definedName>
    <definedName name="BLPH43" localSheetId="2">[55]SpotExchangeRates!#REF!</definedName>
    <definedName name="BLPH43" localSheetId="9">[55]SpotExchangeRates!#REF!</definedName>
    <definedName name="BLPH43" localSheetId="10">[55]SpotExchangeRates!#REF!</definedName>
    <definedName name="BLPH43" localSheetId="1">[55]SpotExchangeRates!#REF!</definedName>
    <definedName name="BLPH43">[55]SpotExchangeRates!#REF!</definedName>
    <definedName name="BLPH44" localSheetId="2">[55]SpotExchangeRates!#REF!</definedName>
    <definedName name="BLPH44" localSheetId="9">[55]SpotExchangeRates!#REF!</definedName>
    <definedName name="BLPH44" localSheetId="10">[55]SpotExchangeRates!#REF!</definedName>
    <definedName name="BLPH44" localSheetId="1">[55]SpotExchangeRates!#REF!</definedName>
    <definedName name="BLPH44">[55]SpotExchangeRates!#REF!</definedName>
    <definedName name="BLPH45" localSheetId="2">[55]SpotExchangeRates!#REF!</definedName>
    <definedName name="BLPH45" localSheetId="9">[55]SpotExchangeRates!#REF!</definedName>
    <definedName name="BLPH45" localSheetId="10">[55]SpotExchangeRates!#REF!</definedName>
    <definedName name="BLPH45" localSheetId="1">[55]SpotExchangeRates!#REF!</definedName>
    <definedName name="BLPH45">[55]SpotExchangeRates!#REF!</definedName>
    <definedName name="BLPH46" localSheetId="2">[55]SpotExchangeRates!#REF!</definedName>
    <definedName name="BLPH46" localSheetId="9">[55]SpotExchangeRates!#REF!</definedName>
    <definedName name="BLPH46" localSheetId="10">[55]SpotExchangeRates!#REF!</definedName>
    <definedName name="BLPH46" localSheetId="1">[55]SpotExchangeRates!#REF!</definedName>
    <definedName name="BLPH46">[55]SpotExchangeRates!#REF!</definedName>
    <definedName name="BLPH47" localSheetId="2">#REF!</definedName>
    <definedName name="BLPH47" localSheetId="9">#REF!</definedName>
    <definedName name="BLPH47" localSheetId="10">#REF!</definedName>
    <definedName name="BLPH47" localSheetId="0">#REF!</definedName>
    <definedName name="BLPH47" localSheetId="1">#REF!</definedName>
    <definedName name="BLPH47">#REF!</definedName>
    <definedName name="BLPH5" localSheetId="2">#REF!</definedName>
    <definedName name="BLPH5" localSheetId="9">#REF!</definedName>
    <definedName name="BLPH5" localSheetId="10">#REF!</definedName>
    <definedName name="BLPH5" localSheetId="0">#REF!</definedName>
    <definedName name="BLPH5" localSheetId="1">#REF!</definedName>
    <definedName name="BLPH5">#REF!</definedName>
    <definedName name="BLPH56" localSheetId="2">[55]SpotExchangeRates!#REF!</definedName>
    <definedName name="BLPH56" localSheetId="9">[55]SpotExchangeRates!#REF!</definedName>
    <definedName name="BLPH56" localSheetId="10">[55]SpotExchangeRates!#REF!</definedName>
    <definedName name="BLPH56" localSheetId="0">[55]SpotExchangeRates!#REF!</definedName>
    <definedName name="BLPH56" localSheetId="1">[55]SpotExchangeRates!#REF!</definedName>
    <definedName name="BLPH56">[55]SpotExchangeRates!#REF!</definedName>
    <definedName name="BLPH57" localSheetId="2">[55]SpotExchangeRates!#REF!</definedName>
    <definedName name="BLPH57" localSheetId="9">[55]SpotExchangeRates!#REF!</definedName>
    <definedName name="BLPH57" localSheetId="10">[55]SpotExchangeRates!#REF!</definedName>
    <definedName name="BLPH57" localSheetId="0">[55]SpotExchangeRates!#REF!</definedName>
    <definedName name="BLPH57" localSheetId="1">[55]SpotExchangeRates!#REF!</definedName>
    <definedName name="BLPH57">[55]SpotExchangeRates!#REF!</definedName>
    <definedName name="BLPH58" localSheetId="2">[55]SpotExchangeRates!#REF!</definedName>
    <definedName name="BLPH58" localSheetId="9">[55]SpotExchangeRates!#REF!</definedName>
    <definedName name="BLPH58" localSheetId="10">[55]SpotExchangeRates!#REF!</definedName>
    <definedName name="BLPH58" localSheetId="1">[55]SpotExchangeRates!#REF!</definedName>
    <definedName name="BLPH58">[55]SpotExchangeRates!#REF!</definedName>
    <definedName name="BLPH6" localSheetId="2">#REF!</definedName>
    <definedName name="BLPH6" localSheetId="9">#REF!</definedName>
    <definedName name="BLPH6" localSheetId="10">#REF!</definedName>
    <definedName name="BLPH6" localSheetId="0">#REF!</definedName>
    <definedName name="BLPH6" localSheetId="1">#REF!</definedName>
    <definedName name="BLPH6">#REF!</definedName>
    <definedName name="BLPH7" localSheetId="2">[55]SpotExchangeRates!#REF!</definedName>
    <definedName name="BLPH7" localSheetId="9">[55]SpotExchangeRates!#REF!</definedName>
    <definedName name="BLPH7" localSheetId="10">[55]SpotExchangeRates!#REF!</definedName>
    <definedName name="BLPH7" localSheetId="1">[55]SpotExchangeRates!#REF!</definedName>
    <definedName name="BLPH7">[55]SpotExchangeRates!#REF!</definedName>
    <definedName name="BLPH78" localSheetId="2">[67]GenericIR!#REF!</definedName>
    <definedName name="BLPH78" localSheetId="9">[67]GenericIR!#REF!</definedName>
    <definedName name="BLPH78" localSheetId="10">[67]GenericIR!#REF!</definedName>
    <definedName name="BLPH78" localSheetId="1">[67]GenericIR!#REF!</definedName>
    <definedName name="BLPH78">[67]GenericIR!#REF!</definedName>
    <definedName name="BLPH8">'[68]Ex rate bloom'!$V$4</definedName>
    <definedName name="BLPH86" localSheetId="2">[55]SpotExchangeRates!#REF!</definedName>
    <definedName name="BLPH86" localSheetId="9">[55]SpotExchangeRates!#REF!</definedName>
    <definedName name="BLPH86" localSheetId="10">[55]SpotExchangeRates!#REF!</definedName>
    <definedName name="BLPH86" localSheetId="0">[55]SpotExchangeRates!#REF!</definedName>
    <definedName name="BLPH86" localSheetId="1">[55]SpotExchangeRates!#REF!</definedName>
    <definedName name="BLPH86">[55]SpotExchangeRates!#REF!</definedName>
    <definedName name="BLPH87" localSheetId="2">[55]SpotExchangeRates!#REF!</definedName>
    <definedName name="BLPH87" localSheetId="9">[55]SpotExchangeRates!#REF!</definedName>
    <definedName name="BLPH87" localSheetId="10">[55]SpotExchangeRates!#REF!</definedName>
    <definedName name="BLPH87" localSheetId="0">[55]SpotExchangeRates!#REF!</definedName>
    <definedName name="BLPH87" localSheetId="1">[55]SpotExchangeRates!#REF!</definedName>
    <definedName name="BLPH87">[55]SpotExchangeRates!#REF!</definedName>
    <definedName name="BLPH88">[55]SpotExchangeRates!$D$10</definedName>
    <definedName name="BLPH89" localSheetId="2">[55]SpotExchangeRates!#REF!</definedName>
    <definedName name="BLPH89" localSheetId="9">[55]SpotExchangeRates!#REF!</definedName>
    <definedName name="BLPH89" localSheetId="10">[55]SpotExchangeRates!#REF!</definedName>
    <definedName name="BLPH89" localSheetId="0">[55]SpotExchangeRates!#REF!</definedName>
    <definedName name="BLPH89" localSheetId="1">[55]SpotExchangeRates!#REF!</definedName>
    <definedName name="BLPH89">[55]SpotExchangeRates!#REF!</definedName>
    <definedName name="BLPH9" localSheetId="2">'[69]Excel History Wizard'!#REF!</definedName>
    <definedName name="BLPH9" localSheetId="9">'[69]Excel History Wizard'!#REF!</definedName>
    <definedName name="BLPH9" localSheetId="10">'[69]Excel History Wizard'!#REF!</definedName>
    <definedName name="BLPH9" localSheetId="0">'[69]Excel History Wizard'!#REF!</definedName>
    <definedName name="BLPH9" localSheetId="1">'[69]Excel History Wizard'!#REF!</definedName>
    <definedName name="BLPH9">'[69]Excel History Wizard'!#REF!</definedName>
    <definedName name="BLPH90">[55]SpotExchangeRates!$E$10</definedName>
    <definedName name="BLPH91">[55]SpotExchangeRates!$F$10</definedName>
    <definedName name="BLPH92" localSheetId="2">[55]SpotExchangeRates!#REF!</definedName>
    <definedName name="BLPH92" localSheetId="9">[55]SpotExchangeRates!#REF!</definedName>
    <definedName name="BLPH92" localSheetId="10">[55]SpotExchangeRates!#REF!</definedName>
    <definedName name="BLPH92" localSheetId="0">[55]SpotExchangeRates!#REF!</definedName>
    <definedName name="BLPH92" localSheetId="1">[55]SpotExchangeRates!#REF!</definedName>
    <definedName name="BLPH92">[55]SpotExchangeRates!#REF!</definedName>
    <definedName name="BLPH93" localSheetId="2">[55]SpotExchangeRates!#REF!</definedName>
    <definedName name="BLPH93" localSheetId="9">[55]SpotExchangeRates!#REF!</definedName>
    <definedName name="BLPH93" localSheetId="10">[55]SpotExchangeRates!#REF!</definedName>
    <definedName name="BLPH93" localSheetId="0">[55]SpotExchangeRates!#REF!</definedName>
    <definedName name="BLPH93" localSheetId="1">[55]SpotExchangeRates!#REF!</definedName>
    <definedName name="BLPH93">[55]SpotExchangeRates!#REF!</definedName>
    <definedName name="BLPH94">[55]SpotExchangeRates!$G$10</definedName>
    <definedName name="BLPH95">[55]SpotExchangeRates!$H$10</definedName>
    <definedName name="BLPH96">[55]SpotExchangeRates!$I$10</definedName>
    <definedName name="BLPH97" localSheetId="2">[55]SpotExchangeRates!#REF!</definedName>
    <definedName name="BLPH97" localSheetId="9">[55]SpotExchangeRates!#REF!</definedName>
    <definedName name="BLPH97" localSheetId="10">[55]SpotExchangeRates!#REF!</definedName>
    <definedName name="BLPH97" localSheetId="0">[55]SpotExchangeRates!#REF!</definedName>
    <definedName name="BLPH97" localSheetId="1">[55]SpotExchangeRates!#REF!</definedName>
    <definedName name="BLPH97">[55]SpotExchangeRates!#REF!</definedName>
    <definedName name="BLPH98" localSheetId="2">[55]SpotExchangeRates!#REF!</definedName>
    <definedName name="BLPH98" localSheetId="9">[55]SpotExchangeRates!#REF!</definedName>
    <definedName name="BLPH98" localSheetId="10">[55]SpotExchangeRates!#REF!</definedName>
    <definedName name="BLPH98" localSheetId="0">[55]SpotExchangeRates!#REF!</definedName>
    <definedName name="BLPH98" localSheetId="1">[55]SpotExchangeRates!#REF!</definedName>
    <definedName name="BLPH98">[55]SpotExchangeRates!#REF!</definedName>
    <definedName name="BLPH99" localSheetId="2">[55]SpotExchangeRates!#REF!</definedName>
    <definedName name="BLPH99" localSheetId="9">[55]SpotExchangeRates!#REF!</definedName>
    <definedName name="BLPH99" localSheetId="10">[55]SpotExchangeRates!#REF!</definedName>
    <definedName name="BLPH99" localSheetId="0">[55]SpotExchangeRates!#REF!</definedName>
    <definedName name="BLPH99" localSheetId="1">[55]SpotExchangeRates!#REF!</definedName>
    <definedName name="BLPH99">[55]SpotExchangeRates!#REF!</definedName>
    <definedName name="board" localSheetId="2">{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0">{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'[1]REGIONALIZACION ESTIMADA 1.990'!#REF!</definedName>
    <definedName name="BORR" localSheetId="9">'[1]REGIONALIZACION ESTIMADA 1.990'!#REF!</definedName>
    <definedName name="BORR" localSheetId="10">'[1]REGIONALIZACION ESTIMADA 1.990'!#REF!</definedName>
    <definedName name="BORR">'[1]REGIONALIZACION ESTIMADA 1.990'!#REF!</definedName>
    <definedName name="BORRA_CUADROS">[70]!BORRA_CUADROS</definedName>
    <definedName name="bp" localSheetId="2" hidden="1">{#N/A,#N/A,FALSE,"voz corporativa";#N/A,#N/A,FALSE,"Transmisión de datos";#N/A,#N/A,FALSE,"Videoconferencia";#N/A,#N/A,FALSE,"Correo electrónico";#N/A,#N/A,FALSE,"Correo de voz";#N/A,#N/A,FALSE,"Megafax";#N/A,#N/A,FALSE,"Edi";#N/A,#N/A,FALSE,"Internet";#N/A,#N/A,FALSE,"VSAT";#N/A,#N/A,FALSE,"ing ult. milla"}</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0"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2">{"Tab1",#N/A,FALSE,"P";"Tab2",#N/A,FALSE,"P"}</definedName>
    <definedName name="brf" localSheetId="9">{"Tab1",#N/A,FALSE,"P";"Tab2",#N/A,FALSE,"P"}</definedName>
    <definedName name="brf" localSheetId="10">{"Tab1",#N/A,FALSE,"P";"Tab2",#N/A,FALSE,"P"}</definedName>
    <definedName name="brf" localSheetId="0">{"Tab1",#N/A,FALSE,"P";"Tab2",#N/A,FALSE,"P"}</definedName>
    <definedName name="brf" localSheetId="1">{"Tab1",#N/A,FALSE,"P";"Tab2",#N/A,FALSE,"P"}</definedName>
    <definedName name="brf">{"Tab1",#N/A,FALSE,"P";"Tab2",#N/A,FALSE,"P"}</definedName>
    <definedName name="bv" localSheetId="2">{"Main Economic Indicators",#N/A,FALSE,"C"}</definedName>
    <definedName name="bv" localSheetId="9">{"Main Economic Indicators",#N/A,FALSE,"C"}</definedName>
    <definedName name="bv" localSheetId="10">{"Main Economic Indicators",#N/A,FALSE,"C"}</definedName>
    <definedName name="bv" localSheetId="0">{"Main Economic Indicators",#N/A,FALSE,"C"}</definedName>
    <definedName name="bv" localSheetId="1">{"Main Economic Indicators",#N/A,FALSE,"C"}</definedName>
    <definedName name="bv">{"Main Economic Indicators",#N/A,FALSE,"C"}</definedName>
    <definedName name="caja" localSheetId="2">{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0">{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2">{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0">{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2">{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0">{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2">{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0">{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'[61]One-offs'!$G$24</definedName>
    <definedName name="CAPIT" localSheetId="9">#REF!</definedName>
    <definedName name="CAPIT">#REF!</definedName>
    <definedName name="CAPITALACTUAL" localSheetId="9">#REF!</definedName>
    <definedName name="CAPITALACTUAL">#REF!</definedName>
    <definedName name="CAPITALAMORT" localSheetId="9">#REF!</definedName>
    <definedName name="CAPITALAMORT">#REF!</definedName>
    <definedName name="Capítulo__Ingresos" localSheetId="3">[71]Claves!$AF$2:$AF$10</definedName>
    <definedName name="Capítulo__Ingresos" localSheetId="10">[72]Claves!$AF$2:$AF$10</definedName>
    <definedName name="Capítulo__Ingresos" localSheetId="0">[71]Claves!$AF$2:$AF$10</definedName>
    <definedName name="Capítulo__Ingresos" localSheetId="1">[73]Claves!$AF$2:$AF$10</definedName>
    <definedName name="Capítulo__Ingresos">[74]Claves!$AF$2:$AF$10</definedName>
    <definedName name="cc" localSheetId="2">{"Riqfin97",#N/A,FALSE,"Tran";"Riqfinpro",#N/A,FALSE,"Tran"}</definedName>
    <definedName name="cc" localSheetId="9">{"Riqfin97",#N/A,FALSE,"Tran";"Riqfinpro",#N/A,FALSE,"Tran"}</definedName>
    <definedName name="cc" localSheetId="10">{"Riqfin97",#N/A,FALSE,"Tran";"Riqfinpro",#N/A,FALSE,"Tran"}</definedName>
    <definedName name="cc" localSheetId="0">{"Riqfin97",#N/A,FALSE,"Tran";"Riqfinpro",#N/A,FALSE,"Tran"}</definedName>
    <definedName name="cc" localSheetId="1">{"Riqfin97",#N/A,FALSE,"Tran";"Riqfinpro",#N/A,FALSE,"Tran"}</definedName>
    <definedName name="cc">{"Riqfin97",#N/A,FALSE,"Tran";"Riqfinpro",#N/A,FALSE,"Tran"}</definedName>
    <definedName name="CCAA" localSheetId="2">'[1]REGIONALIZACION ESTIMADA 1.990'!#REF!</definedName>
    <definedName name="CCAA" localSheetId="9">'[1]REGIONALIZACION ESTIMADA 1.990'!#REF!</definedName>
    <definedName name="CCAA" localSheetId="10">'[1]REGIONALIZACION ESTIMADA 1.990'!#REF!</definedName>
    <definedName name="CCAA" localSheetId="11">'[57]claves TipoCOM'!$P$2:$P$19</definedName>
    <definedName name="CCAA">'[1]REGIONALIZACION ESTIMADA 1.990'!#REF!</definedName>
    <definedName name="ccc" localSheetId="2">{"Riqfin97",#N/A,FALSE,"Tran";"Riqfinpro",#N/A,FALSE,"Tran"}</definedName>
    <definedName name="ccc" localSheetId="9">{"Riqfin97",#N/A,FALSE,"Tran";"Riqfinpro",#N/A,FALSE,"Tran"}</definedName>
    <definedName name="ccc" localSheetId="10">{"Riqfin97",#N/A,FALSE,"Tran";"Riqfinpro",#N/A,FALSE,"Tran"}</definedName>
    <definedName name="ccc" localSheetId="0">{"Riqfin97",#N/A,FALSE,"Tran";"Riqfinpro",#N/A,FALSE,"Tran"}</definedName>
    <definedName name="ccc" localSheetId="1">{"Riqfin97",#N/A,FALSE,"Tran";"Riqfinpro",#N/A,FALSE,"Tran"}</definedName>
    <definedName name="ccc">{"Riqfin97",#N/A,FALSE,"Tran";"Riqfinpro",#N/A,FALSE,"Tran"}</definedName>
    <definedName name="ccccc" localSheetId="2">{"Minpmon",#N/A,FALSE,"Monthinput"}</definedName>
    <definedName name="ccccc" localSheetId="9">{"Minpmon",#N/A,FALSE,"Monthinput"}</definedName>
    <definedName name="ccccc" localSheetId="10">{"Minpmon",#N/A,FALSE,"Monthinput"}</definedName>
    <definedName name="ccccc" localSheetId="0">{"Minpmon",#N/A,FALSE,"Monthinput"}</definedName>
    <definedName name="ccccc" localSheetId="1">{"Minpmon",#N/A,FALSE,"Monthinput"}</definedName>
    <definedName name="ccccc">{"Minpmon",#N/A,FALSE,"Monthinput"}</definedName>
    <definedName name="cccm" localSheetId="2">{"Riqfin97",#N/A,FALSE,"Tran";"Riqfinpro",#N/A,FALSE,"Tran"}</definedName>
    <definedName name="cccm" localSheetId="9">{"Riqfin97",#N/A,FALSE,"Tran";"Riqfinpro",#N/A,FALSE,"Tran"}</definedName>
    <definedName name="cccm" localSheetId="10">{"Riqfin97",#N/A,FALSE,"Tran";"Riqfinpro",#N/A,FALSE,"Tran"}</definedName>
    <definedName name="cccm" localSheetId="0">{"Riqfin97",#N/A,FALSE,"Tran";"Riqfinpro",#N/A,FALSE,"Tran"}</definedName>
    <definedName name="cccm" localSheetId="1">{"Riqfin97",#N/A,FALSE,"Tran";"Riqfinpro",#N/A,FALSE,"Tran"}</definedName>
    <definedName name="cccm">{"Riqfin97",#N/A,FALSE,"Tran";"Riqfinpro",#N/A,FALSE,"Tran"}</definedName>
    <definedName name="CDBrutaI" localSheetId="2">#REF!</definedName>
    <definedName name="CDBrutaI" localSheetId="9">#REF!</definedName>
    <definedName name="CDBrutaI" localSheetId="10">#REF!</definedName>
    <definedName name="CDBrutaI">#REF!</definedName>
    <definedName name="CDBrutaIS" localSheetId="2">#REF!</definedName>
    <definedName name="CDBrutaIS" localSheetId="9">#REF!</definedName>
    <definedName name="CDBrutaIS" localSheetId="10">#REF!</definedName>
    <definedName name="CDBrutaIS">#REF!</definedName>
    <definedName name="cde" localSheetId="2">{"Riqfin97",#N/A,FALSE,"Tran";"Riqfinpro",#N/A,FALSE,"Tran"}</definedName>
    <definedName name="cde" localSheetId="9">{"Riqfin97",#N/A,FALSE,"Tran";"Riqfinpro",#N/A,FALSE,"Tran"}</definedName>
    <definedName name="cde" localSheetId="10">{"Riqfin97",#N/A,FALSE,"Tran";"Riqfinpro",#N/A,FALSE,"Tran"}</definedName>
    <definedName name="cde" localSheetId="0">{"Riqfin97",#N/A,FALSE,"Tran";"Riqfinpro",#N/A,FALSE,"Tran"}</definedName>
    <definedName name="cde" localSheetId="1">{"Riqfin97",#N/A,FALSE,"Tran";"Riqfinpro",#N/A,FALSE,"Tran"}</definedName>
    <definedName name="cde">{"Riqfin97",#N/A,FALSE,"Tran";"Riqfinpro",#N/A,FALSE,"Tran"}</definedName>
    <definedName name="cdert" localSheetId="2">{"Minpmon",#N/A,FALSE,"Monthinput"}</definedName>
    <definedName name="cdert" localSheetId="9">{"Minpmon",#N/A,FALSE,"Monthinput"}</definedName>
    <definedName name="cdert" localSheetId="10">{"Minpmon",#N/A,FALSE,"Monthinput"}</definedName>
    <definedName name="cdert" localSheetId="0">{"Minpmon",#N/A,FALSE,"Monthinput"}</definedName>
    <definedName name="cdert" localSheetId="1">{"Minpmon",#N/A,FALSE,"Monthinput"}</definedName>
    <definedName name="cdert">{"Minpmon",#N/A,FALSE,"Monthinput"}</definedName>
    <definedName name="CE" localSheetId="2">'[1]REGIONALIZACION ESTIMADA 1.990'!#REF!</definedName>
    <definedName name="CE" localSheetId="9">'[1]REGIONALIZACION ESTIMADA 1.990'!#REF!</definedName>
    <definedName name="CE" localSheetId="10">'[1]REGIONALIZACION ESTIMADA 1.990'!#REF!</definedName>
    <definedName name="CE">'[1]REGIONALIZACION ESTIMADA 1.990'!#REF!</definedName>
    <definedName name="COD" localSheetId="9">#REF!</definedName>
    <definedName name="COD">#REF!</definedName>
    <definedName name="CODEU" localSheetId="9">#REF!</definedName>
    <definedName name="CODEU">#REF!</definedName>
    <definedName name="CODEX">[75]Hoja1!$A$1:$B$65536</definedName>
    <definedName name="CODEXT">[76]Hoja1!$A$1:$B$65536</definedName>
    <definedName name="Colombia___Summary_Accounts_of_the_Financial_System" localSheetId="2">[77]!base-flow</definedName>
    <definedName name="Colombia___Summary_Accounts_of_the_Financial_System" localSheetId="9">[77]!base-flow</definedName>
    <definedName name="Colombia___Summary_Accounts_of_the_Financial_System" localSheetId="10">[77]!base-flow</definedName>
    <definedName name="Colombia___Summary_Accounts_of_the_Financial_System" localSheetId="0">[78]!base-flow</definedName>
    <definedName name="Colombia___Summary_Accounts_of_the_Financial_System" localSheetId="1">[79]!base-flow</definedName>
    <definedName name="Colombia___Summary_Accounts_of_the_Financial_System">[77]!base-flow</definedName>
    <definedName name="Contents" localSheetId="0">[9]Contents!$A$1:$E$38:'[9]Contents'!$B$2</definedName>
    <definedName name="Contents" localSheetId="1">[10]Contents!$A$1:$E$38:'[10]Contents'!$B$2</definedName>
    <definedName name="Contents">[8]Contents!$A$1:$E$38:'[8]Contents'!$B$2</definedName>
    <definedName name="contents2" localSheetId="2">[80]MSRV!#REF!</definedName>
    <definedName name="contents2" localSheetId="9">[80]MSRV!#REF!</definedName>
    <definedName name="contents2" localSheetId="10">[80]MSRV!#REF!</definedName>
    <definedName name="contents2" localSheetId="0">[80]MSRV!#REF!</definedName>
    <definedName name="contents2" localSheetId="1">[80]MSRV!#REF!</definedName>
    <definedName name="contents2">[80]MSRV!#REF!</definedName>
    <definedName name="COPAGO" localSheetId="2">#REF!</definedName>
    <definedName name="COPAGO" localSheetId="9">#REF!</definedName>
    <definedName name="COPAGO" localSheetId="10">#REF!</definedName>
    <definedName name="COPAGO">#REF!</definedName>
    <definedName name="copiar" localSheetId="2">#REF!</definedName>
    <definedName name="copiar" localSheetId="3">#REF!</definedName>
    <definedName name="copiar" localSheetId="9">#REF!</definedName>
    <definedName name="copiar" localSheetId="10">#REF!</definedName>
    <definedName name="copiar" localSheetId="0">#REF!</definedName>
    <definedName name="copiar" localSheetId="1">#REF!</definedName>
    <definedName name="copiar">#REF!</definedName>
    <definedName name="copiar2" localSheetId="2">#REF!</definedName>
    <definedName name="copiar2" localSheetId="3">#REF!</definedName>
    <definedName name="copiar2" localSheetId="9">#REF!</definedName>
    <definedName name="copiar2" localSheetId="10">#REF!</definedName>
    <definedName name="copiar2" localSheetId="0">#REF!</definedName>
    <definedName name="copiar2" localSheetId="1">#REF!</definedName>
    <definedName name="copiar2">#REF!</definedName>
    <definedName name="CountryCode">[81]readme!$B$2</definedName>
    <definedName name="cp" localSheetId="2">'[82]C Summary'!#REF!</definedName>
    <definedName name="cp" localSheetId="9">'[82]C Summary'!#REF!</definedName>
    <definedName name="cp" localSheetId="10">'[82]C Summary'!#REF!</definedName>
    <definedName name="cp" localSheetId="0">'[82]C Summary'!#REF!</definedName>
    <definedName name="cp" localSheetId="1">'[82]C Summary'!#REF!</definedName>
    <definedName name="cp">'[82]C Summary'!#REF!</definedName>
    <definedName name="_xlnm.Criteria" localSheetId="2">#REF!</definedName>
    <definedName name="_xlnm.Criteria" localSheetId="9">#REF!</definedName>
    <definedName name="_xlnm.Criteria" localSheetId="10">#REF!</definedName>
    <definedName name="_xlnm.Criteria">#REF!</definedName>
    <definedName name="CSdmx" localSheetId="0">'[62]Read Me'!$G$2</definedName>
    <definedName name="CSdmx" localSheetId="1">'[63]Read Me'!$G$2</definedName>
    <definedName name="CSdmx">'[64]Read Me'!$G$2</definedName>
    <definedName name="CUA">'[44]CC.AA'!$B$2:$F$20</definedName>
    <definedName name="CUADRO7" localSheetId="2">[52]PENSION!#REF!</definedName>
    <definedName name="CUADRO7" localSheetId="3">[52]PENSION!#REF!</definedName>
    <definedName name="CUADRO7" localSheetId="9">[52]PENSION!#REF!</definedName>
    <definedName name="CUADRO7" localSheetId="10">[52]PENSION!#REF!</definedName>
    <definedName name="CUADRO7" localSheetId="0">[52]PENSION!#REF!</definedName>
    <definedName name="CUADRO7" localSheetId="1">[52]PENSION!#REF!</definedName>
    <definedName name="CUADRO7">[52]PENSION!#REF!</definedName>
    <definedName name="CUADRO8" localSheetId="2">[52]PENSION!#REF!</definedName>
    <definedName name="CUADRO8" localSheetId="3">[52]PENSION!#REF!</definedName>
    <definedName name="CUADRO8" localSheetId="9">[52]PENSION!#REF!</definedName>
    <definedName name="CUADRO8" localSheetId="10">[52]PENSION!#REF!</definedName>
    <definedName name="CUADRO8" localSheetId="0">[52]PENSION!#REF!</definedName>
    <definedName name="CUADRO8" localSheetId="1">[52]PENSION!#REF!</definedName>
    <definedName name="CUADRO8">[52]PENSION!#REF!</definedName>
    <definedName name="Cwvu.a." localSheetId="2">[83]BOP!$A$36:$IV$36,[83]BOP!$A$44:$IV$44,[83]BOP!$A$59:$IV$59,[83]BOP!#REF!,[83]BOP!#REF!,[83]BOP!$A$81:$IV$88</definedName>
    <definedName name="Cwvu.a." localSheetId="9">[83]BOP!$A$36:$IV$36,[83]BOP!$A$44:$IV$44,[83]BOP!$A$59:$IV$59,[83]BOP!#REF!,[83]BOP!#REF!,[83]BOP!$A$81:$IV$88</definedName>
    <definedName name="Cwvu.a." localSheetId="10">[83]BOP!$A$36:$IV$36,[83]BOP!$A$44:$IV$44,[83]BOP!$A$59:$IV$59,[83]BOP!#REF!,[83]BOP!#REF!,[83]BOP!$A$81:$IV$88</definedName>
    <definedName name="Cwvu.a." localSheetId="0">[83]BOP!$A$36:$IV$36,[83]BOP!$A$44:$IV$44,[83]BOP!$A$59:$IV$59,[83]BOP!#REF!,[83]BOP!#REF!,[83]BOP!$A$81:$IV$88</definedName>
    <definedName name="Cwvu.a." localSheetId="1">[83]BOP!$A$36:$IV$36,[83]BOP!$A$44:$IV$44,[83]BOP!$A$59:$IV$59,[83]BOP!#REF!,[83]BOP!#REF!,[83]BOP!$A$81:$IV$88</definedName>
    <definedName name="Cwvu.a.">[83]BOP!$A$36:$IV$36,[83]BOP!$A$44:$IV$44,[83]BOP!$A$59:$IV$59,[83]BOP!#REF!,[83]BOP!#REF!,[83]BOP!$A$81:$IV$88</definedName>
    <definedName name="Cwvu.bop." localSheetId="2">[83]BOP!$A$36:$IV$36,[83]BOP!$A$44:$IV$44,[83]BOP!$A$59:$IV$59,[83]BOP!#REF!,[83]BOP!#REF!,[83]BOP!$A$81:$IV$88</definedName>
    <definedName name="Cwvu.bop." localSheetId="9">[83]BOP!$A$36:$IV$36,[83]BOP!$A$44:$IV$44,[83]BOP!$A$59:$IV$59,[83]BOP!#REF!,[83]BOP!#REF!,[83]BOP!$A$81:$IV$88</definedName>
    <definedName name="Cwvu.bop." localSheetId="10">[83]BOP!$A$36:$IV$36,[83]BOP!$A$44:$IV$44,[83]BOP!$A$59:$IV$59,[83]BOP!#REF!,[83]BOP!#REF!,[83]BOP!$A$81:$IV$88</definedName>
    <definedName name="Cwvu.bop." localSheetId="0">[83]BOP!$A$36:$IV$36,[83]BOP!$A$44:$IV$44,[83]BOP!$A$59:$IV$59,[83]BOP!#REF!,[83]BOP!#REF!,[83]BOP!$A$81:$IV$88</definedName>
    <definedName name="Cwvu.bop." localSheetId="1">[83]BOP!$A$36:$IV$36,[83]BOP!$A$44:$IV$44,[83]BOP!$A$59:$IV$59,[83]BOP!#REF!,[83]BOP!#REF!,[83]BOP!$A$81:$IV$88</definedName>
    <definedName name="Cwvu.bop.">[83]BOP!$A$36:$IV$36,[83]BOP!$A$44:$IV$44,[83]BOP!$A$59:$IV$59,[83]BOP!#REF!,[83]BOP!#REF!,[83]BOP!$A$81:$IV$88</definedName>
    <definedName name="Cwvu.bop.sr." localSheetId="2">[83]BOP!$A$36:$IV$36,[83]BOP!$A$44:$IV$44,[83]BOP!$A$59:$IV$59,[83]BOP!#REF!,[83]BOP!#REF!,[83]BOP!$A$81:$IV$88</definedName>
    <definedName name="Cwvu.bop.sr." localSheetId="9">[83]BOP!$A$36:$IV$36,[83]BOP!$A$44:$IV$44,[83]BOP!$A$59:$IV$59,[83]BOP!#REF!,[83]BOP!#REF!,[83]BOP!$A$81:$IV$88</definedName>
    <definedName name="Cwvu.bop.sr." localSheetId="10">[83]BOP!$A$36:$IV$36,[83]BOP!$A$44:$IV$44,[83]BOP!$A$59:$IV$59,[83]BOP!#REF!,[83]BOP!#REF!,[83]BOP!$A$81:$IV$88</definedName>
    <definedName name="Cwvu.bop.sr." localSheetId="0">[83]BOP!$A$36:$IV$36,[83]BOP!$A$44:$IV$44,[83]BOP!$A$59:$IV$59,[83]BOP!#REF!,[83]BOP!#REF!,[83]BOP!$A$81:$IV$88</definedName>
    <definedName name="Cwvu.bop.sr." localSheetId="1">[83]BOP!$A$36:$IV$36,[83]BOP!$A$44:$IV$44,[83]BOP!$A$59:$IV$59,[83]BOP!#REF!,[83]BOP!#REF!,[83]BOP!$A$81:$IV$88</definedName>
    <definedName name="Cwvu.bop.sr.">[83]BOP!$A$36:$IV$36,[83]BOP!$A$44:$IV$44,[83]BOP!$A$59:$IV$59,[83]BOP!#REF!,[83]BOP!#REF!,[83]BOP!$A$81:$IV$88</definedName>
    <definedName name="Cwvu.bopsdr.sr." localSheetId="2">[83]BOP!$A$36:$IV$36,[83]BOP!$A$44:$IV$44,[83]BOP!$A$59:$IV$59,[83]BOP!#REF!,[83]BOP!#REF!,[83]BOP!$A$81:$IV$88</definedName>
    <definedName name="Cwvu.bopsdr.sr." localSheetId="9">[83]BOP!$A$36:$IV$36,[83]BOP!$A$44:$IV$44,[83]BOP!$A$59:$IV$59,[83]BOP!#REF!,[83]BOP!#REF!,[83]BOP!$A$81:$IV$88</definedName>
    <definedName name="Cwvu.bopsdr.sr." localSheetId="10">[83]BOP!$A$36:$IV$36,[83]BOP!$A$44:$IV$44,[83]BOP!$A$59:$IV$59,[83]BOP!#REF!,[83]BOP!#REF!,[83]BOP!$A$81:$IV$88</definedName>
    <definedName name="Cwvu.bopsdr.sr." localSheetId="0">[83]BOP!$A$36:$IV$36,[83]BOP!$A$44:$IV$44,[83]BOP!$A$59:$IV$59,[83]BOP!#REF!,[83]BOP!#REF!,[83]BOP!$A$81:$IV$88</definedName>
    <definedName name="Cwvu.bopsdr.sr." localSheetId="1">[83]BOP!$A$36:$IV$36,[83]BOP!$A$44:$IV$44,[83]BOP!$A$59:$IV$59,[83]BOP!#REF!,[83]BOP!#REF!,[83]BOP!$A$81:$IV$88</definedName>
    <definedName name="Cwvu.bopsdr.sr.">[83]BOP!$A$36:$IV$36,[83]BOP!$A$44:$IV$44,[83]BOP!$A$59:$IV$59,[83]BOP!#REF!,[83]BOP!#REF!,[83]BOP!$A$81:$IV$88</definedName>
    <definedName name="Cwvu.cotton." localSheetId="2">[83]BOP!$A$36:$IV$36,[83]BOP!$A$44:$IV$44,[83]BOP!$A$59:$IV$59,[83]BOP!#REF!,[83]BOP!#REF!,[83]BOP!$A$79:$IV$79,[83]BOP!$A$81:$IV$88,[83]BOP!#REF!</definedName>
    <definedName name="Cwvu.cotton." localSheetId="9">[83]BOP!$A$36:$IV$36,[83]BOP!$A$44:$IV$44,[83]BOP!$A$59:$IV$59,[83]BOP!#REF!,[83]BOP!#REF!,[83]BOP!$A$79:$IV$79,[83]BOP!$A$81:$IV$88,[83]BOP!#REF!</definedName>
    <definedName name="Cwvu.cotton." localSheetId="10">[83]BOP!$A$36:$IV$36,[83]BOP!$A$44:$IV$44,[83]BOP!$A$59:$IV$59,[83]BOP!#REF!,[83]BOP!#REF!,[83]BOP!$A$79:$IV$79,[83]BOP!$A$81:$IV$88,[83]BOP!#REF!</definedName>
    <definedName name="Cwvu.cotton." localSheetId="0">[83]BOP!$A$36:$IV$36,[83]BOP!$A$44:$IV$44,[83]BOP!$A$59:$IV$59,[83]BOP!#REF!,[83]BOP!#REF!,[83]BOP!$A$79:$IV$79,[83]BOP!$A$81:$IV$88,[83]BOP!#REF!</definedName>
    <definedName name="Cwvu.cotton." localSheetId="1">[83]BOP!$A$36:$IV$36,[83]BOP!$A$44:$IV$44,[83]BOP!$A$59:$IV$59,[83]BOP!#REF!,[83]BOP!#REF!,[83]BOP!$A$79:$IV$79,[83]BOP!$A$81:$IV$88,[83]BOP!#REF!</definedName>
    <definedName name="Cwvu.cotton.">[83]BOP!$A$36:$IV$36,[83]BOP!$A$44:$IV$44,[83]BOP!$A$59:$IV$59,[83]BOP!#REF!,[83]BOP!#REF!,[83]BOP!$A$79:$IV$79,[83]BOP!$A$81:$IV$88,[83]BOP!#REF!</definedName>
    <definedName name="Cwvu.cottonall." localSheetId="2">[83]BOP!$A$36:$IV$36,[83]BOP!$A$44:$IV$44,[83]BOP!$A$59:$IV$59,[83]BOP!#REF!,[83]BOP!#REF!,[83]BOP!$A$79:$IV$79,[83]BOP!$A$81:$IV$88</definedName>
    <definedName name="Cwvu.cottonall." localSheetId="9">[83]BOP!$A$36:$IV$36,[83]BOP!$A$44:$IV$44,[83]BOP!$A$59:$IV$59,[83]BOP!#REF!,[83]BOP!#REF!,[83]BOP!$A$79:$IV$79,[83]BOP!$A$81:$IV$88</definedName>
    <definedName name="Cwvu.cottonall." localSheetId="10">[83]BOP!$A$36:$IV$36,[83]BOP!$A$44:$IV$44,[83]BOP!$A$59:$IV$59,[83]BOP!#REF!,[83]BOP!#REF!,[83]BOP!$A$79:$IV$79,[83]BOP!$A$81:$IV$88</definedName>
    <definedName name="Cwvu.cottonall." localSheetId="0">[83]BOP!$A$36:$IV$36,[83]BOP!$A$44:$IV$44,[83]BOP!$A$59:$IV$59,[83]BOP!#REF!,[83]BOP!#REF!,[83]BOP!$A$79:$IV$79,[83]BOP!$A$81:$IV$88</definedName>
    <definedName name="Cwvu.cottonall." localSheetId="1">[83]BOP!$A$36:$IV$36,[83]BOP!$A$44:$IV$44,[83]BOP!$A$59:$IV$59,[83]BOP!#REF!,[83]BOP!#REF!,[83]BOP!$A$79:$IV$79,[83]BOP!$A$81:$IV$88</definedName>
    <definedName name="Cwvu.cottonall.">[83]BOP!$A$36:$IV$36,[83]BOP!$A$44:$IV$44,[83]BOP!$A$59:$IV$59,[83]BOP!#REF!,[83]BOP!#REF!,[83]BOP!$A$79:$IV$79,[83]BOP!$A$81:$IV$88</definedName>
    <definedName name="Cwvu.exportdetails." localSheetId="2">[83]BOP!$A$36:$IV$36,[83]BOP!$A$44:$IV$44,[83]BOP!$A$59:$IV$59,[83]BOP!#REF!,[83]BOP!#REF!,[83]BOP!$A$79:$IV$79,[83]BOP!#REF!</definedName>
    <definedName name="Cwvu.exportdetails." localSheetId="9">[83]BOP!$A$36:$IV$36,[83]BOP!$A$44:$IV$44,[83]BOP!$A$59:$IV$59,[83]BOP!#REF!,[83]BOP!#REF!,[83]BOP!$A$79:$IV$79,[83]BOP!#REF!</definedName>
    <definedName name="Cwvu.exportdetails." localSheetId="10">[83]BOP!$A$36:$IV$36,[83]BOP!$A$44:$IV$44,[83]BOP!$A$59:$IV$59,[83]BOP!#REF!,[83]BOP!#REF!,[83]BOP!$A$79:$IV$79,[83]BOP!#REF!</definedName>
    <definedName name="Cwvu.exportdetails." localSheetId="0">[83]BOP!$A$36:$IV$36,[83]BOP!$A$44:$IV$44,[83]BOP!$A$59:$IV$59,[83]BOP!#REF!,[83]BOP!#REF!,[83]BOP!$A$79:$IV$79,[83]BOP!#REF!</definedName>
    <definedName name="Cwvu.exportdetails." localSheetId="1">[83]BOP!$A$36:$IV$36,[83]BOP!$A$44:$IV$44,[83]BOP!$A$59:$IV$59,[83]BOP!#REF!,[83]BOP!#REF!,[83]BOP!$A$79:$IV$79,[83]BOP!#REF!</definedName>
    <definedName name="Cwvu.exportdetails.">[83]BOP!$A$36:$IV$36,[83]BOP!$A$44:$IV$44,[83]BOP!$A$59:$IV$59,[83]BOP!#REF!,[83]BOP!#REF!,[83]BOP!$A$79:$IV$79,[83]BOP!#REF!</definedName>
    <definedName name="Cwvu.exports." localSheetId="2">[83]BOP!$A$36:$IV$36,[83]BOP!$A$44:$IV$44,[83]BOP!$A$59:$IV$59,[83]BOP!#REF!,[83]BOP!#REF!,[83]BOP!$A$79:$IV$79,[83]BOP!$A$81:$IV$88,[83]BOP!#REF!</definedName>
    <definedName name="Cwvu.exports." localSheetId="9">[83]BOP!$A$36:$IV$36,[83]BOP!$A$44:$IV$44,[83]BOP!$A$59:$IV$59,[83]BOP!#REF!,[83]BOP!#REF!,[83]BOP!$A$79:$IV$79,[83]BOP!$A$81:$IV$88,[83]BOP!#REF!</definedName>
    <definedName name="Cwvu.exports." localSheetId="10">[83]BOP!$A$36:$IV$36,[83]BOP!$A$44:$IV$44,[83]BOP!$A$59:$IV$59,[83]BOP!#REF!,[83]BOP!#REF!,[83]BOP!$A$79:$IV$79,[83]BOP!$A$81:$IV$88,[83]BOP!#REF!</definedName>
    <definedName name="Cwvu.exports." localSheetId="0">[83]BOP!$A$36:$IV$36,[83]BOP!$A$44:$IV$44,[83]BOP!$A$59:$IV$59,[83]BOP!#REF!,[83]BOP!#REF!,[83]BOP!$A$79:$IV$79,[83]BOP!$A$81:$IV$88,[83]BOP!#REF!</definedName>
    <definedName name="Cwvu.exports." localSheetId="1">[83]BOP!$A$36:$IV$36,[83]BOP!$A$44:$IV$44,[83]BOP!$A$59:$IV$59,[83]BOP!#REF!,[83]BOP!#REF!,[83]BOP!$A$79:$IV$79,[83]BOP!$A$81:$IV$88,[83]BOP!#REF!</definedName>
    <definedName name="Cwvu.exports.">[83]BOP!$A$36:$IV$36,[83]BOP!$A$44:$IV$44,[83]BOP!$A$59:$IV$59,[83]BOP!#REF!,[83]BOP!#REF!,[83]BOP!$A$79:$IV$79,[83]BOP!$A$81:$IV$88,[83]BOP!#REF!</definedName>
    <definedName name="Cwvu.gold." localSheetId="2">[83]BOP!$A$36:$IV$36,[83]BOP!$A$44:$IV$44,[83]BOP!$A$59:$IV$59,[83]BOP!#REF!,[83]BOP!#REF!,[83]BOP!$A$79:$IV$79,[83]BOP!$A$81:$IV$88,[83]BOP!#REF!</definedName>
    <definedName name="Cwvu.gold." localSheetId="9">[83]BOP!$A$36:$IV$36,[83]BOP!$A$44:$IV$44,[83]BOP!$A$59:$IV$59,[83]BOP!#REF!,[83]BOP!#REF!,[83]BOP!$A$79:$IV$79,[83]BOP!$A$81:$IV$88,[83]BOP!#REF!</definedName>
    <definedName name="Cwvu.gold." localSheetId="10">[83]BOP!$A$36:$IV$36,[83]BOP!$A$44:$IV$44,[83]BOP!$A$59:$IV$59,[83]BOP!#REF!,[83]BOP!#REF!,[83]BOP!$A$79:$IV$79,[83]BOP!$A$81:$IV$88,[83]BOP!#REF!</definedName>
    <definedName name="Cwvu.gold." localSheetId="0">[83]BOP!$A$36:$IV$36,[83]BOP!$A$44:$IV$44,[83]BOP!$A$59:$IV$59,[83]BOP!#REF!,[83]BOP!#REF!,[83]BOP!$A$79:$IV$79,[83]BOP!$A$81:$IV$88,[83]BOP!#REF!</definedName>
    <definedName name="Cwvu.gold." localSheetId="1">[83]BOP!$A$36:$IV$36,[83]BOP!$A$44:$IV$44,[83]BOP!$A$59:$IV$59,[83]BOP!#REF!,[83]BOP!#REF!,[83]BOP!$A$79:$IV$79,[83]BOP!$A$81:$IV$88,[83]BOP!#REF!</definedName>
    <definedName name="Cwvu.gold.">[83]BOP!$A$36:$IV$36,[83]BOP!$A$44:$IV$44,[83]BOP!$A$59:$IV$59,[83]BOP!#REF!,[83]BOP!#REF!,[83]BOP!$A$79:$IV$79,[83]BOP!$A$81:$IV$88,[83]BOP!#REF!</definedName>
    <definedName name="Cwvu.goldall." localSheetId="2">[83]BOP!$A$36:$IV$36,[83]BOP!$A$44:$IV$44,[83]BOP!$A$59:$IV$59,[83]BOP!#REF!,[83]BOP!#REF!,[83]BOP!$A$79:$IV$79,[83]BOP!$A$81:$IV$88,[83]BOP!#REF!</definedName>
    <definedName name="Cwvu.goldall." localSheetId="9">[83]BOP!$A$36:$IV$36,[83]BOP!$A$44:$IV$44,[83]BOP!$A$59:$IV$59,[83]BOP!#REF!,[83]BOP!#REF!,[83]BOP!$A$79:$IV$79,[83]BOP!$A$81:$IV$88,[83]BOP!#REF!</definedName>
    <definedName name="Cwvu.goldall." localSheetId="10">[83]BOP!$A$36:$IV$36,[83]BOP!$A$44:$IV$44,[83]BOP!$A$59:$IV$59,[83]BOP!#REF!,[83]BOP!#REF!,[83]BOP!$A$79:$IV$79,[83]BOP!$A$81:$IV$88,[83]BOP!#REF!</definedName>
    <definedName name="Cwvu.goldall." localSheetId="0">[83]BOP!$A$36:$IV$36,[83]BOP!$A$44:$IV$44,[83]BOP!$A$59:$IV$59,[83]BOP!#REF!,[83]BOP!#REF!,[83]BOP!$A$79:$IV$79,[83]BOP!$A$81:$IV$88,[83]BOP!#REF!</definedName>
    <definedName name="Cwvu.goldall." localSheetId="1">[83]BOP!$A$36:$IV$36,[83]BOP!$A$44:$IV$44,[83]BOP!$A$59:$IV$59,[83]BOP!#REF!,[83]BOP!#REF!,[83]BOP!$A$79:$IV$79,[83]BOP!$A$81:$IV$88,[83]BOP!#REF!</definedName>
    <definedName name="Cwvu.goldall.">[83]BOP!$A$36:$IV$36,[83]BOP!$A$44:$IV$44,[83]BOP!$A$59:$IV$59,[83]BOP!#REF!,[83]BOP!#REF!,[83]BOP!$A$79:$IV$79,[83]BOP!$A$81:$IV$88,[83]BOP!#REF!</definedName>
    <definedName name="Cwvu.IMPORT." localSheetId="2">#REF!</definedName>
    <definedName name="Cwvu.IMPORT." localSheetId="9">#REF!</definedName>
    <definedName name="Cwvu.IMPORT." localSheetId="10">#REF!</definedName>
    <definedName name="Cwvu.IMPORT." localSheetId="0">#REF!</definedName>
    <definedName name="Cwvu.IMPORT." localSheetId="1">#REF!</definedName>
    <definedName name="Cwvu.IMPORT.">#REF!</definedName>
    <definedName name="Cwvu.imports." localSheetId="2">[83]BOP!$A$36:$IV$36,[83]BOP!$A$44:$IV$44,[83]BOP!$A$59:$IV$59,[83]BOP!#REF!,[83]BOP!#REF!,[83]BOP!$A$79:$IV$79,[83]BOP!$A$81:$IV$88,[83]BOP!#REF!,[83]BOP!#REF!</definedName>
    <definedName name="Cwvu.imports." localSheetId="9">[83]BOP!$A$36:$IV$36,[83]BOP!$A$44:$IV$44,[83]BOP!$A$59:$IV$59,[83]BOP!#REF!,[83]BOP!#REF!,[83]BOP!$A$79:$IV$79,[83]BOP!$A$81:$IV$88,[83]BOP!#REF!,[83]BOP!#REF!</definedName>
    <definedName name="Cwvu.imports." localSheetId="10">[83]BOP!$A$36:$IV$36,[83]BOP!$A$44:$IV$44,[83]BOP!$A$59:$IV$59,[83]BOP!#REF!,[83]BOP!#REF!,[83]BOP!$A$79:$IV$79,[83]BOP!$A$81:$IV$88,[83]BOP!#REF!,[83]BOP!#REF!</definedName>
    <definedName name="Cwvu.imports." localSheetId="0">[83]BOP!$A$36:$IV$36,[83]BOP!$A$44:$IV$44,[83]BOP!$A$59:$IV$59,[83]BOP!#REF!,[83]BOP!#REF!,[83]BOP!$A$79:$IV$79,[83]BOP!$A$81:$IV$88,[83]BOP!#REF!,[83]BOP!#REF!</definedName>
    <definedName name="Cwvu.imports." localSheetId="1">[83]BOP!$A$36:$IV$36,[83]BOP!$A$44:$IV$44,[83]BOP!$A$59:$IV$59,[83]BOP!#REF!,[83]BOP!#REF!,[83]BOP!$A$79:$IV$79,[83]BOP!$A$81:$IV$88,[83]BOP!#REF!,[83]BOP!#REF!</definedName>
    <definedName name="Cwvu.imports.">[83]BOP!$A$36:$IV$36,[83]BOP!$A$44:$IV$44,[83]BOP!$A$59:$IV$59,[83]BOP!#REF!,[83]BOP!#REF!,[83]BOP!$A$79:$IV$79,[83]BOP!$A$81:$IV$88,[83]BOP!#REF!,[83]BOP!#REF!</definedName>
    <definedName name="Cwvu.importsall." localSheetId="2">[83]BOP!$A$36:$IV$36,[83]BOP!$A$44:$IV$44,[83]BOP!$A$59:$IV$59,[83]BOP!#REF!,[83]BOP!#REF!,[83]BOP!$A$79:$IV$79,[83]BOP!$A$81:$IV$88,[83]BOP!#REF!,[83]BOP!#REF!</definedName>
    <definedName name="Cwvu.importsall." localSheetId="9">[83]BOP!$A$36:$IV$36,[83]BOP!$A$44:$IV$44,[83]BOP!$A$59:$IV$59,[83]BOP!#REF!,[83]BOP!#REF!,[83]BOP!$A$79:$IV$79,[83]BOP!$A$81:$IV$88,[83]BOP!#REF!,[83]BOP!#REF!</definedName>
    <definedName name="Cwvu.importsall." localSheetId="10">[83]BOP!$A$36:$IV$36,[83]BOP!$A$44:$IV$44,[83]BOP!$A$59:$IV$59,[83]BOP!#REF!,[83]BOP!#REF!,[83]BOP!$A$79:$IV$79,[83]BOP!$A$81:$IV$88,[83]BOP!#REF!,[83]BOP!#REF!</definedName>
    <definedName name="Cwvu.importsall." localSheetId="0">[83]BOP!$A$36:$IV$36,[83]BOP!$A$44:$IV$44,[83]BOP!$A$59:$IV$59,[83]BOP!#REF!,[83]BOP!#REF!,[83]BOP!$A$79:$IV$79,[83]BOP!$A$81:$IV$88,[83]BOP!#REF!,[83]BOP!#REF!</definedName>
    <definedName name="Cwvu.importsall." localSheetId="1">[83]BOP!$A$36:$IV$36,[83]BOP!$A$44:$IV$44,[83]BOP!$A$59:$IV$59,[83]BOP!#REF!,[83]BOP!#REF!,[83]BOP!$A$79:$IV$79,[83]BOP!$A$81:$IV$88,[83]BOP!#REF!,[83]BOP!#REF!</definedName>
    <definedName name="Cwvu.importsall.">[83]BOP!$A$36:$IV$36,[83]BOP!$A$44:$IV$44,[83]BOP!$A$59:$IV$59,[83]BOP!#REF!,[83]BOP!#REF!,[83]BOP!$A$79:$IV$79,[83]BOP!$A$81:$IV$88,[83]BOP!#REF!,[83]BOP!#REF!</definedName>
    <definedName name="Cwvu.Print.">[84]Indic!$A$109:$IV$109,[84]Indic!$A$196:$IV$197,[84]Indic!$A$208:$IV$209,[84]Indic!$A$217:$IV$218</definedName>
    <definedName name="Cwvu.tot." localSheetId="2">[83]BOP!$A$36:$IV$36,[83]BOP!$A$44:$IV$44,[83]BOP!$A$59:$IV$59,[83]BOP!#REF!,[83]BOP!#REF!,[83]BOP!$A$79:$IV$79</definedName>
    <definedName name="Cwvu.tot." localSheetId="9">[83]BOP!$A$36:$IV$36,[83]BOP!$A$44:$IV$44,[83]BOP!$A$59:$IV$59,[83]BOP!#REF!,[83]BOP!#REF!,[83]BOP!$A$79:$IV$79</definedName>
    <definedName name="Cwvu.tot." localSheetId="10">[83]BOP!$A$36:$IV$36,[83]BOP!$A$44:$IV$44,[83]BOP!$A$59:$IV$59,[83]BOP!#REF!,[83]BOP!#REF!,[83]BOP!$A$79:$IV$79</definedName>
    <definedName name="Cwvu.tot." localSheetId="0">[83]BOP!$A$36:$IV$36,[83]BOP!$A$44:$IV$44,[83]BOP!$A$59:$IV$59,[83]BOP!#REF!,[83]BOP!#REF!,[83]BOP!$A$79:$IV$79</definedName>
    <definedName name="Cwvu.tot." localSheetId="1">[83]BOP!$A$36:$IV$36,[83]BOP!$A$44:$IV$44,[83]BOP!$A$59:$IV$59,[83]BOP!#REF!,[83]BOP!#REF!,[83]BOP!$A$79:$IV$79</definedName>
    <definedName name="Cwvu.tot.">[83]BOP!$A$36:$IV$36,[83]BOP!$A$44:$IV$44,[83]BOP!$A$59:$IV$59,[83]BOP!#REF!,[83]BOP!#REF!,[83]BOP!$A$79:$IV$79</definedName>
    <definedName name="czv" localSheetId="2">[85]Indice!#REF!</definedName>
    <definedName name="czv" localSheetId="3">[86]Indice!#REF!</definedName>
    <definedName name="czv" localSheetId="9">[85]Indice!#REF!</definedName>
    <definedName name="czv" localSheetId="10">[85]Indice!#REF!</definedName>
    <definedName name="czv" localSheetId="0">[86]Indice!#REF!</definedName>
    <definedName name="czv" localSheetId="1">[87]Indice!#REF!</definedName>
    <definedName name="czv">[85]Indice!#REF!</definedName>
    <definedName name="d" localSheetId="2" hidden="1">[49]Hoja1!#REF!</definedName>
    <definedName name="d" localSheetId="3" hidden="1">[49]Hoja1!#REF!</definedName>
    <definedName name="d" localSheetId="9" hidden="1">[50]Hoja1!#REF!</definedName>
    <definedName name="d" localSheetId="10" hidden="1">[49]Hoja1!#REF!</definedName>
    <definedName name="d" localSheetId="11" hidden="1">[49]Hoja1!#REF!</definedName>
    <definedName name="d" localSheetId="0" hidden="1">[49]Hoja1!#REF!</definedName>
    <definedName name="d" localSheetId="1" hidden="1">[51]Hoja1!#REF!</definedName>
    <definedName name="d" hidden="1">[50]Hoja1!#REF!</definedName>
    <definedName name="DA" localSheetId="2">'[1]REGIONALIZACION ESTIMADA 1.990'!#REF!</definedName>
    <definedName name="DA" localSheetId="9">'[1]REGIONALIZACION ESTIMADA 1.990'!#REF!</definedName>
    <definedName name="DA" localSheetId="10">'[1]REGIONALIZACION ESTIMADA 1.990'!#REF!</definedName>
    <definedName name="DA">'[1]REGIONALIZACION ESTIMADA 1.990'!#REF!</definedName>
    <definedName name="date" localSheetId="2">#REF!</definedName>
    <definedName name="date" localSheetId="9">#REF!</definedName>
    <definedName name="date" localSheetId="10">#REF!</definedName>
    <definedName name="date" localSheetId="0">#REF!</definedName>
    <definedName name="date" localSheetId="1">#REF!</definedName>
    <definedName name="date">#REF!</definedName>
    <definedName name="db" localSheetId="0">[88]Readme!$B$1</definedName>
    <definedName name="db" localSheetId="1">[89]Readme!$B$1</definedName>
    <definedName name="db">[90]Readme!$B$1</definedName>
    <definedName name="DCODEXT">[75]Hoja1!$A$1:$B$65536</definedName>
    <definedName name="dd" localSheetId="2" hidden="1">[17]FOMENTO!#REF!</definedName>
    <definedName name="dd" localSheetId="3" hidden="1">[17]FOMENTO!#REF!</definedName>
    <definedName name="dd" localSheetId="9" hidden="1">[17]FOMENTO!#REF!</definedName>
    <definedName name="dd" localSheetId="10" hidden="1">[17]FOMENTO!#REF!</definedName>
    <definedName name="dd" localSheetId="11" hidden="1">[17]FOMENTO!#REF!</definedName>
    <definedName name="dd" localSheetId="0" hidden="1">[17]FOMENTO!#REF!</definedName>
    <definedName name="dd" localSheetId="1" hidden="1">[17]FOMENTO!#REF!</definedName>
    <definedName name="dd" hidden="1">[17]FOMENTO!#REF!</definedName>
    <definedName name="ddd" localSheetId="2">{"Riqfin97",#N/A,FALSE,"Tran";"Riqfinpro",#N/A,FALSE,"Tran"}</definedName>
    <definedName name="ddd" localSheetId="9">{"Riqfin97",#N/A,FALSE,"Tran";"Riqfinpro",#N/A,FALSE,"Tran"}</definedName>
    <definedName name="ddd" localSheetId="10">{"Riqfin97",#N/A,FALSE,"Tran";"Riqfinpro",#N/A,FALSE,"Tran"}</definedName>
    <definedName name="ddd" localSheetId="0">{"Riqfin97",#N/A,FALSE,"Tran";"Riqfinpro",#N/A,FALSE,"Tran"}</definedName>
    <definedName name="ddd" localSheetId="1">{"Riqfin97",#N/A,FALSE,"Tran";"Riqfinpro",#N/A,FALSE,"Tran"}</definedName>
    <definedName name="ddd">{"Riqfin97",#N/A,FALSE,"Tran";"Riqfinpro",#N/A,FALSE,"Tran"}</definedName>
    <definedName name="dddd" localSheetId="2">{"Minpmon",#N/A,FALSE,"Monthinput"}</definedName>
    <definedName name="dddd" localSheetId="9">{"Minpmon",#N/A,FALSE,"Monthinput"}</definedName>
    <definedName name="dddd" localSheetId="10">{"Minpmon",#N/A,FALSE,"Monthinput"}</definedName>
    <definedName name="dddd" localSheetId="0">{"Minpmon",#N/A,FALSE,"Monthinput"}</definedName>
    <definedName name="dddd" localSheetId="1">{"Minpmon",#N/A,FALSE,"Monthinput"}</definedName>
    <definedName name="dddd">{"Minpmon",#N/A,FALSE,"Monthinput"}</definedName>
    <definedName name="ddddd" localSheetId="2">{"Riqfin97",#N/A,FALSE,"Tran";"Riqfinpro",#N/A,FALSE,"Tran"}</definedName>
    <definedName name="ddddd" localSheetId="9">{"Riqfin97",#N/A,FALSE,"Tran";"Riqfinpro",#N/A,FALSE,"Tran"}</definedName>
    <definedName name="ddddd" localSheetId="10">{"Riqfin97",#N/A,FALSE,"Tran";"Riqfinpro",#N/A,FALSE,"Tran"}</definedName>
    <definedName name="ddddd" localSheetId="0">{"Riqfin97",#N/A,FALSE,"Tran";"Riqfinpro",#N/A,FALSE,"Tran"}</definedName>
    <definedName name="ddddd" localSheetId="1">{"Riqfin97",#N/A,FALSE,"Tran";"Riqfinpro",#N/A,FALSE,"Tran"}</definedName>
    <definedName name="ddddd">{"Riqfin97",#N/A,FALSE,"Tran";"Riqfinpro",#N/A,FALSE,"Tran"}</definedName>
    <definedName name="dddddd" localSheetId="2">{"Tab1",#N/A,FALSE,"P";"Tab2",#N/A,FALSE,"P"}</definedName>
    <definedName name="dddddd" localSheetId="9">{"Tab1",#N/A,FALSE,"P";"Tab2",#N/A,FALSE,"P"}</definedName>
    <definedName name="dddddd" localSheetId="10">{"Tab1",#N/A,FALSE,"P";"Tab2",#N/A,FALSE,"P"}</definedName>
    <definedName name="dddddd" localSheetId="0">{"Tab1",#N/A,FALSE,"P";"Tab2",#N/A,FALSE,"P"}</definedName>
    <definedName name="dddddd" localSheetId="1">{"Tab1",#N/A,FALSE,"P";"Tab2",#N/A,FALSE,"P"}</definedName>
    <definedName name="dddddd">{"Tab1",#N/A,FALSE,"P";"Tab2",#N/A,FALSE,"P"}</definedName>
    <definedName name="dddddf" localSheetId="3">'[91]cuadro 2.3'!$B$1:$W$57</definedName>
    <definedName name="dddddf" localSheetId="0">'[91]cuadro 2.3'!$B$1:$W$57</definedName>
    <definedName name="dddddf" localSheetId="1">'[92]cuadro 2.3'!$B$1:$W$57</definedName>
    <definedName name="dddddf">'[93]cuadro 2.3'!$B$1:$W$57</definedName>
    <definedName name="ddwde" localSheetId="2">'[94]Cap- 1 '!#REF!</definedName>
    <definedName name="ddwde" localSheetId="9">'[94]Cap- 1 '!#REF!</definedName>
    <definedName name="ddwde" localSheetId="10">'[94]Cap- 1 '!#REF!</definedName>
    <definedName name="ddwde">'[94]Cap- 1 '!#REF!</definedName>
    <definedName name="DEDE" localSheetId="9">'[1]REGIONALIZACION ESTIMADA 1.990'!#REF!</definedName>
    <definedName name="DEDE">'[1]REGIONALIZACION ESTIMADA 1.990'!#REF!</definedName>
    <definedName name="delegacion" localSheetId="2">#REF!</definedName>
    <definedName name="delegacion" localSheetId="3">#REF!</definedName>
    <definedName name="delegacion" localSheetId="9">#REF!</definedName>
    <definedName name="delegacion" localSheetId="10">#REF!</definedName>
    <definedName name="delegacion" localSheetId="0">#REF!</definedName>
    <definedName name="delegacion" localSheetId="1">#REF!</definedName>
    <definedName name="delegacion">#REF!</definedName>
    <definedName name="der" localSheetId="2">{"Tab1",#N/A,FALSE,"P";"Tab2",#N/A,FALSE,"P"}</definedName>
    <definedName name="der" localSheetId="9">{"Tab1",#N/A,FALSE,"P";"Tab2",#N/A,FALSE,"P"}</definedName>
    <definedName name="der" localSheetId="10">{"Tab1",#N/A,FALSE,"P";"Tab2",#N/A,FALSE,"P"}</definedName>
    <definedName name="der" localSheetId="0">{"Tab1",#N/A,FALSE,"P";"Tab2",#N/A,FALSE,"P"}</definedName>
    <definedName name="der" localSheetId="1">{"Tab1",#N/A,FALSE,"P";"Tab2",#N/A,FALSE,"P"}</definedName>
    <definedName name="der">{"Tab1",#N/A,FALSE,"P";"Tab2",#N/A,FALSE,"P"}</definedName>
    <definedName name="dfdf" localSheetId="2">{#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0">{#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'[1]REGIONALIZACION ESTIMADA 1.990'!#REF!</definedName>
    <definedName name="DG" localSheetId="9">'[1]REGIONALIZACION ESTIMADA 1.990'!#REF!</definedName>
    <definedName name="DG" localSheetId="10">'[1]REGIONALIZACION ESTIMADA 1.990'!#REF!</definedName>
    <definedName name="DG">'[1]REGIONALIZACION ESTIMADA 1.990'!#REF!</definedName>
    <definedName name="DiaSemana" localSheetId="9">#REF!</definedName>
    <definedName name="DiaSemana" localSheetId="11">#REF!</definedName>
    <definedName name="DiaSemana">#REF!</definedName>
    <definedName name="discounts">'[95]Zeros and Discounts'!$L$19:$L$114</definedName>
    <definedName name="DOS" localSheetId="2">#REF!</definedName>
    <definedName name="DOS" localSheetId="9">#REF!</definedName>
    <definedName name="DOS" localSheetId="10">#REF!</definedName>
    <definedName name="DOS">#REF!</definedName>
    <definedName name="DRE_Teixeira1" localSheetId="2" hidden="1">{#N/A,#N/A,FALSE,"model"}</definedName>
    <definedName name="DRE_Teixeira1" localSheetId="9" hidden="1">{#N/A,#N/A,FALSE,"model"}</definedName>
    <definedName name="DRE_Teixeira1" localSheetId="10" hidden="1">{#N/A,#N/A,FALSE,"model"}</definedName>
    <definedName name="DRE_Teixeira1" hidden="1">{#N/A,#N/A,FALSE,"model"}</definedName>
    <definedName name="DRE_Teixeira2" localSheetId="2" hidden="1">{#N/A,#N/A,FALSE,"model"}</definedName>
    <definedName name="DRE_Teixeira2" localSheetId="9" hidden="1">{#N/A,#N/A,FALSE,"model"}</definedName>
    <definedName name="DRE_Teixeira2" localSheetId="10" hidden="1">{#N/A,#N/A,FALSE,"model"}</definedName>
    <definedName name="DRE_Teixeira2" hidden="1">{#N/A,#N/A,FALSE,"model"}</definedName>
    <definedName name="drth" localSheetId="2">{"Minpmon",#N/A,FALSE,"Monthinput"}</definedName>
    <definedName name="drth" localSheetId="9">{"Minpmon",#N/A,FALSE,"Monthinput"}</definedName>
    <definedName name="drth" localSheetId="10">{"Minpmon",#N/A,FALSE,"Monthinput"}</definedName>
    <definedName name="drth" localSheetId="0">{"Minpmon",#N/A,FALSE,"Monthinput"}</definedName>
    <definedName name="drth" localSheetId="1">{"Minpmon",#N/A,FALSE,"Monthinput"}</definedName>
    <definedName name="drth">{"Minpmon",#N/A,FALSE,"Monthinput"}</definedName>
    <definedName name="DRW" localSheetId="2" hidden="1">{#N/A,#N/A,FALSE,"model"}</definedName>
    <definedName name="DRW" localSheetId="9" hidden="1">{#N/A,#N/A,FALSE,"model"}</definedName>
    <definedName name="DRW" localSheetId="10" hidden="1">{#N/A,#N/A,FALSE,"model"}</definedName>
    <definedName name="DRW" hidden="1">{#N/A,#N/A,FALSE,"model"}</definedName>
    <definedName name="dsa" localSheetId="2">{"Tab1",#N/A,FALSE,"P";"Tab2",#N/A,FALSE,"P"}</definedName>
    <definedName name="dsa" localSheetId="9">{"Tab1",#N/A,FALSE,"P";"Tab2",#N/A,FALSE,"P"}</definedName>
    <definedName name="dsa" localSheetId="10">{"Tab1",#N/A,FALSE,"P";"Tab2",#N/A,FALSE,"P"}</definedName>
    <definedName name="dsa" localSheetId="0">{"Tab1",#N/A,FALSE,"P";"Tab2",#N/A,FALSE,"P"}</definedName>
    <definedName name="dsa" localSheetId="1">{"Tab1",#N/A,FALSE,"P";"Tab2",#N/A,FALSE,"P"}</definedName>
    <definedName name="dsa">{"Tab1",#N/A,FALSE,"P";"Tab2",#N/A,FALSE,"P"}</definedName>
    <definedName name="EDED">'[1]REGIONALIZACION ESTIMADA 1.990'!#REF!</definedName>
    <definedName name="edr" localSheetId="2">{"Riqfin97",#N/A,FALSE,"Tran";"Riqfinpro",#N/A,FALSE,"Tran"}</definedName>
    <definedName name="edr" localSheetId="9">{"Riqfin97",#N/A,FALSE,"Tran";"Riqfinpro",#N/A,FALSE,"Tran"}</definedName>
    <definedName name="edr" localSheetId="10">{"Riqfin97",#N/A,FALSE,"Tran";"Riqfinpro",#N/A,FALSE,"Tran"}</definedName>
    <definedName name="edr" localSheetId="0">{"Riqfin97",#N/A,FALSE,"Tran";"Riqfinpro",#N/A,FALSE,"Tran"}</definedName>
    <definedName name="edr" localSheetId="1">{"Riqfin97",#N/A,FALSE,"Tran";"Riqfinpro",#N/A,FALSE,"Tran"}</definedName>
    <definedName name="edr">{"Riqfin97",#N/A,FALSE,"Tran";"Riqfinpro",#N/A,FALSE,"Tran"}</definedName>
    <definedName name="ee" localSheetId="2">{"Tab1",#N/A,FALSE,"P";"Tab2",#N/A,FALSE,"P"}</definedName>
    <definedName name="ee" localSheetId="9">{"Tab1",#N/A,FALSE,"P";"Tab2",#N/A,FALSE,"P"}</definedName>
    <definedName name="ee" localSheetId="10">{"Tab1",#N/A,FALSE,"P";"Tab2",#N/A,FALSE,"P"}</definedName>
    <definedName name="ee" localSheetId="0">{"Tab1",#N/A,FALSE,"P";"Tab2",#N/A,FALSE,"P"}</definedName>
    <definedName name="ee" localSheetId="1">{"Tab1",#N/A,FALSE,"P";"Tab2",#N/A,FALSE,"P"}</definedName>
    <definedName name="ee">{"Tab1",#N/A,FALSE,"P";"Tab2",#N/A,FALSE,"P"}</definedName>
    <definedName name="eee" localSheetId="2">{"Tab1",#N/A,FALSE,"P";"Tab2",#N/A,FALSE,"P"}</definedName>
    <definedName name="eee" localSheetId="9">{"Tab1",#N/A,FALSE,"P";"Tab2",#N/A,FALSE,"P"}</definedName>
    <definedName name="eee" localSheetId="10">{"Tab1",#N/A,FALSE,"P";"Tab2",#N/A,FALSE,"P"}</definedName>
    <definedName name="eee" localSheetId="0">{"Tab1",#N/A,FALSE,"P";"Tab2",#N/A,FALSE,"P"}</definedName>
    <definedName name="eee" localSheetId="1">{"Tab1",#N/A,FALSE,"P";"Tab2",#N/A,FALSE,"P"}</definedName>
    <definedName name="eee">{"Tab1",#N/A,FALSE,"P";"Tab2",#N/A,FALSE,"P"}</definedName>
    <definedName name="eeee" localSheetId="2">{"Riqfin97",#N/A,FALSE,"Tran";"Riqfinpro",#N/A,FALSE,"Tran"}</definedName>
    <definedName name="eeee" localSheetId="9">{"Riqfin97",#N/A,FALSE,"Tran";"Riqfinpro",#N/A,FALSE,"Tran"}</definedName>
    <definedName name="eeee" localSheetId="10">{"Riqfin97",#N/A,FALSE,"Tran";"Riqfinpro",#N/A,FALSE,"Tran"}</definedName>
    <definedName name="eeee" localSheetId="0">{"Riqfin97",#N/A,FALSE,"Tran";"Riqfinpro",#N/A,FALSE,"Tran"}</definedName>
    <definedName name="eeee" localSheetId="1">{"Riqfin97",#N/A,FALSE,"Tran";"Riqfinpro",#N/A,FALSE,"Tran"}</definedName>
    <definedName name="eeee">{"Riqfin97",#N/A,FALSE,"Tran";"Riqfinpro",#N/A,FALSE,"Tran"}</definedName>
    <definedName name="eeeee" localSheetId="2">{"Riqfin97",#N/A,FALSE,"Tran";"Riqfinpro",#N/A,FALSE,"Tran"}</definedName>
    <definedName name="eeeee" localSheetId="9">{"Riqfin97",#N/A,FALSE,"Tran";"Riqfinpro",#N/A,FALSE,"Tran"}</definedName>
    <definedName name="eeeee" localSheetId="10">{"Riqfin97",#N/A,FALSE,"Tran";"Riqfinpro",#N/A,FALSE,"Tran"}</definedName>
    <definedName name="eeeee" localSheetId="0">{"Riqfin97",#N/A,FALSE,"Tran";"Riqfinpro",#N/A,FALSE,"Tran"}</definedName>
    <definedName name="eeeee" localSheetId="1">{"Riqfin97",#N/A,FALSE,"Tran";"Riqfinpro",#N/A,FALSE,"Tran"}</definedName>
    <definedName name="eeeee">{"Riqfin97",#N/A,FALSE,"Tran";"Riqfinpro",#N/A,FALSE,"Tran"}</definedName>
    <definedName name="EFSUST" localSheetId="2">[52]PENSION!#REF!</definedName>
    <definedName name="EFSUST" localSheetId="9">[52]PENSION!#REF!</definedName>
    <definedName name="EFSUST" localSheetId="10">[52]PENSION!#REF!</definedName>
    <definedName name="EFSUST" localSheetId="1">[52]PENSION!#REF!</definedName>
    <definedName name="EFSUST">[52]PENSION!#REF!</definedName>
    <definedName name="enda">[96]ENDA!$A$1:$ZZ$1048</definedName>
    <definedName name="enda1r">[96]ENDA!$1:$1</definedName>
    <definedName name="EnPpto" localSheetId="3">[56]claves!$F$3:$F$4</definedName>
    <definedName name="EnPpto" localSheetId="11">[57]claves!$F$3:$F$4</definedName>
    <definedName name="EnPpto" localSheetId="0">[56]claves!$F$3:$F$4</definedName>
    <definedName name="EnPpto" localSheetId="1">[58]claves!$F$3:$F$4</definedName>
    <definedName name="EnPpto">[59]claves!$F$3:$F$4</definedName>
    <definedName name="EPA_inercial" localSheetId="2" hidden="1">{"Mobiliario",#N/A,FALSE,"C. mobiliario";"Trabajo",#N/A,FALSE,"C. mobiliario"}</definedName>
    <definedName name="EPA_inercial" localSheetId="9" hidden="1">{"Mobiliario",#N/A,FALSE,"C. mobiliario";"Trabajo",#N/A,FALSE,"C. mobiliario"}</definedName>
    <definedName name="EPA_inercial" localSheetId="10" hidden="1">{"Mobiliario",#N/A,FALSE,"C. mobiliario";"Trabajo",#N/A,FALSE,"C. mobiliario"}</definedName>
    <definedName name="EPA_inercial" hidden="1">{"Mobiliario",#N/A,FALSE,"C. mobiliario";"Trabajo",#N/A,FALSE,"C. mobiliario"}</definedName>
    <definedName name="ergferger" localSheetId="2">{"Main Economic Indicators",#N/A,FALSE,"C"}</definedName>
    <definedName name="ergferger" localSheetId="9">{"Main Economic Indicators",#N/A,FALSE,"C"}</definedName>
    <definedName name="ergferger" localSheetId="10">{"Main Economic Indicators",#N/A,FALSE,"C"}</definedName>
    <definedName name="ergferger" localSheetId="0">{"Main Economic Indicators",#N/A,FALSE,"C"}</definedName>
    <definedName name="ergferger" localSheetId="1">{"Main Economic Indicators",#N/A,FALSE,"C"}</definedName>
    <definedName name="ergferger">{"Main Economic Indicators",#N/A,FALSE,"C"}</definedName>
    <definedName name="ernesto">#N/A</definedName>
    <definedName name="ert" localSheetId="2">{"Minpmon",#N/A,FALSE,"Monthinput"}</definedName>
    <definedName name="ert" localSheetId="9">{"Minpmon",#N/A,FALSE,"Monthinput"}</definedName>
    <definedName name="ert" localSheetId="10">{"Minpmon",#N/A,FALSE,"Monthinput"}</definedName>
    <definedName name="ert" localSheetId="0">{"Minpmon",#N/A,FALSE,"Monthinput"}</definedName>
    <definedName name="ert" localSheetId="1">{"Minpmon",#N/A,FALSE,"Monthinput"}</definedName>
    <definedName name="ert">{"Minpmon",#N/A,FALSE,"Monthinput"}</definedName>
    <definedName name="erty" localSheetId="2">{"Riqfin97",#N/A,FALSE,"Tran";"Riqfinpro",#N/A,FALSE,"Tran"}</definedName>
    <definedName name="erty" localSheetId="9">{"Riqfin97",#N/A,FALSE,"Tran";"Riqfinpro",#N/A,FALSE,"Tran"}</definedName>
    <definedName name="erty" localSheetId="10">{"Riqfin97",#N/A,FALSE,"Tran";"Riqfinpro",#N/A,FALSE,"Tran"}</definedName>
    <definedName name="erty" localSheetId="0">{"Riqfin97",#N/A,FALSE,"Tran";"Riqfinpro",#N/A,FALSE,"Tran"}</definedName>
    <definedName name="erty" localSheetId="1">{"Riqfin97",#N/A,FALSE,"Tran";"Riqfinpro",#N/A,FALSE,"Tran"}</definedName>
    <definedName name="erty">{"Riqfin97",#N/A,FALSE,"Tran";"Riqfinpro",#N/A,FALSE,"Tran"}</definedName>
    <definedName name="ertyyeawet" localSheetId="2">'[27]Time series'!#REF!</definedName>
    <definedName name="ertyyeawet" localSheetId="9">'[27]Time series'!#REF!</definedName>
    <definedName name="ertyyeawet" localSheetId="10">'[27]Time series'!#REF!</definedName>
    <definedName name="ertyyeawet" localSheetId="1">'[27]Time series'!#REF!</definedName>
    <definedName name="ertyyeawet">'[27]Time series'!#REF!</definedName>
    <definedName name="est2d99" localSheetId="2">#REF!</definedName>
    <definedName name="est2d99" localSheetId="3">#REF!</definedName>
    <definedName name="est2d99" localSheetId="9">#REF!</definedName>
    <definedName name="est2d99" localSheetId="10">#REF!</definedName>
    <definedName name="est2d99" localSheetId="0">#REF!</definedName>
    <definedName name="est2d99" localSheetId="1">#REF!</definedName>
    <definedName name="est2d99">#REF!</definedName>
    <definedName name="est2dap" localSheetId="2">#REF!</definedName>
    <definedName name="est2dap" localSheetId="3">#REF!</definedName>
    <definedName name="est2dap" localSheetId="9">#REF!</definedName>
    <definedName name="est2dap" localSheetId="10">#REF!</definedName>
    <definedName name="est2dap" localSheetId="0">#REF!</definedName>
    <definedName name="est2dap" localSheetId="1">#REF!</definedName>
    <definedName name="est2dap">#REF!</definedName>
    <definedName name="est2i99" localSheetId="2">#REF!</definedName>
    <definedName name="est2i99" localSheetId="3">#REF!</definedName>
    <definedName name="est2i99" localSheetId="9">#REF!</definedName>
    <definedName name="est2i99" localSheetId="10">#REF!</definedName>
    <definedName name="est2i99" localSheetId="0">#REF!</definedName>
    <definedName name="est2i99" localSheetId="1">#REF!</definedName>
    <definedName name="est2i99">#REF!</definedName>
    <definedName name="EUR_GTO_ACTIVOS" localSheetId="2">#REF!</definedName>
    <definedName name="EUR_GTO_ACTIVOS" localSheetId="9">#REF!</definedName>
    <definedName name="EUR_GTO_ACTIVOS" localSheetId="10">#REF!</definedName>
    <definedName name="EUR_GTO_ACTIVOS">#REF!</definedName>
    <definedName name="EUR_GTO_PENSIONISTAS" localSheetId="2">#REF!</definedName>
    <definedName name="EUR_GTO_PENSIONISTAS" localSheetId="9">#REF!</definedName>
    <definedName name="EUR_GTO_PENSIONISTAS" localSheetId="10">#REF!</definedName>
    <definedName name="EUR_GTO_PENSIONISTAS">#REF!</definedName>
    <definedName name="EUR_GTO_TOTAL" localSheetId="2">#REF!</definedName>
    <definedName name="EUR_GTO_TOTAL" localSheetId="9">#REF!</definedName>
    <definedName name="EUR_GTO_TOTAL" localSheetId="10">#REF!</definedName>
    <definedName name="EUR_GTO_TOTAL">#REF!</definedName>
    <definedName name="EV__LASTREFTIME__" hidden="1">40918.5538310185</definedName>
    <definedName name="ewqr" localSheetId="2">[30]Data!#REF!</definedName>
    <definedName name="ewqr" localSheetId="9">[30]Data!#REF!</definedName>
    <definedName name="ewqr" localSheetId="10">[30]Data!#REF!</definedName>
    <definedName name="ewqr" localSheetId="0">[31]Data!#REF!</definedName>
    <definedName name="ewqr" localSheetId="1">[32]Data!#REF!</definedName>
    <definedName name="ewqr">[30]Data!#REF!</definedName>
    <definedName name="FAMERangeexchebAD12" localSheetId="2">#REF!</definedName>
    <definedName name="FAMERangeexchebAD12" localSheetId="9">#REF!</definedName>
    <definedName name="FAMERangeexchebAD12" localSheetId="10">#REF!</definedName>
    <definedName name="FAMERangeexchebAD12">#REF!</definedName>
    <definedName name="FAMERangeirsAD12" localSheetId="2">#REF!</definedName>
    <definedName name="FAMERangeirsAD12" localSheetId="9">#REF!</definedName>
    <definedName name="FAMERangeirsAD12" localSheetId="10">#REF!</definedName>
    <definedName name="FAMERangeirsAD12">#REF!</definedName>
    <definedName name="FAMERangeMGSV" localSheetId="2">#REF!</definedName>
    <definedName name="FAMERangeMGSV" localSheetId="9">#REF!</definedName>
    <definedName name="FAMERangeMGSV" localSheetId="10">#REF!</definedName>
    <definedName name="FAMERangeMGSV">#REF!</definedName>
    <definedName name="FAMERangeMGSVAB10" localSheetId="2">#REF!</definedName>
    <definedName name="FAMERangeMGSVAB10" localSheetId="9">#REF!</definedName>
    <definedName name="FAMERangeMGSVAB10" localSheetId="10">#REF!</definedName>
    <definedName name="FAMERangeMGSVAB10">#REF!</definedName>
    <definedName name="FAMERangeMGSVAB11" localSheetId="2">#REF!</definedName>
    <definedName name="FAMERangeMGSVAB11" localSheetId="9">#REF!</definedName>
    <definedName name="FAMERangeMGSVAB11" localSheetId="10">#REF!</definedName>
    <definedName name="FAMERangeMGSVAB11">#REF!</definedName>
    <definedName name="FAMERangeMGSVAB12" localSheetId="2">#REF!</definedName>
    <definedName name="FAMERangeMGSVAB12" localSheetId="9">#REF!</definedName>
    <definedName name="FAMERangeMGSVAB12" localSheetId="10">#REF!</definedName>
    <definedName name="FAMERangeMGSVAB12">#REF!</definedName>
    <definedName name="FAMERangeMGSVAB13" localSheetId="2">#REF!</definedName>
    <definedName name="FAMERangeMGSVAB13" localSheetId="9">#REF!</definedName>
    <definedName name="FAMERangeMGSVAB13" localSheetId="10">#REF!</definedName>
    <definedName name="FAMERangeMGSVAB13">#REF!</definedName>
    <definedName name="FAMERangeMGSVAB14" localSheetId="2">#REF!</definedName>
    <definedName name="FAMERangeMGSVAB14" localSheetId="9">#REF!</definedName>
    <definedName name="FAMERangeMGSVAB14" localSheetId="10">#REF!</definedName>
    <definedName name="FAMERangeMGSVAB14">#REF!</definedName>
    <definedName name="FAMERangeMGSVAB15" localSheetId="2">#REF!</definedName>
    <definedName name="FAMERangeMGSVAB15" localSheetId="9">#REF!</definedName>
    <definedName name="FAMERangeMGSVAB15" localSheetId="10">#REF!</definedName>
    <definedName name="FAMERangeMGSVAB15">#REF!</definedName>
    <definedName name="FAMERangeMGSVAB16" localSheetId="2">#REF!</definedName>
    <definedName name="FAMERangeMGSVAB16" localSheetId="9">#REF!</definedName>
    <definedName name="FAMERangeMGSVAB16" localSheetId="10">#REF!</definedName>
    <definedName name="FAMERangeMGSVAB16">#REF!</definedName>
    <definedName name="FAMERangeMGSVAB17" localSheetId="2">#REF!</definedName>
    <definedName name="FAMERangeMGSVAB17" localSheetId="9">#REF!</definedName>
    <definedName name="FAMERangeMGSVAB17" localSheetId="10">#REF!</definedName>
    <definedName name="FAMERangeMGSVAB17">#REF!</definedName>
    <definedName name="FAMERangeMGSVAB18" localSheetId="2">#REF!</definedName>
    <definedName name="FAMERangeMGSVAB18" localSheetId="9">#REF!</definedName>
    <definedName name="FAMERangeMGSVAB18" localSheetId="10">#REF!</definedName>
    <definedName name="FAMERangeMGSVAB18">#REF!</definedName>
    <definedName name="FAMERangeMGSVAB19" localSheetId="2">#REF!</definedName>
    <definedName name="FAMERangeMGSVAB19" localSheetId="9">#REF!</definedName>
    <definedName name="FAMERangeMGSVAB19" localSheetId="10">#REF!</definedName>
    <definedName name="FAMERangeMGSVAB19">#REF!</definedName>
    <definedName name="FAMERangeMGSVAB20" localSheetId="2">#REF!</definedName>
    <definedName name="FAMERangeMGSVAB20" localSheetId="9">#REF!</definedName>
    <definedName name="FAMERangeMGSVAB20" localSheetId="10">#REF!</definedName>
    <definedName name="FAMERangeMGSVAB20">#REF!</definedName>
    <definedName name="FAMERangeMGSVAB21" localSheetId="2">#REF!</definedName>
    <definedName name="FAMERangeMGSVAB21" localSheetId="9">#REF!</definedName>
    <definedName name="FAMERangeMGSVAB21" localSheetId="10">#REF!</definedName>
    <definedName name="FAMERangeMGSVAB21">#REF!</definedName>
    <definedName name="FAMERangeMGSVAB22" localSheetId="2">#REF!</definedName>
    <definedName name="FAMERangeMGSVAB22" localSheetId="9">#REF!</definedName>
    <definedName name="FAMERangeMGSVAB22" localSheetId="10">#REF!</definedName>
    <definedName name="FAMERangeMGSVAB22">#REF!</definedName>
    <definedName name="FAMERangeMGSVAB23" localSheetId="2">#REF!</definedName>
    <definedName name="FAMERangeMGSVAB23" localSheetId="9">#REF!</definedName>
    <definedName name="FAMERangeMGSVAB23" localSheetId="10">#REF!</definedName>
    <definedName name="FAMERangeMGSVAB23">#REF!</definedName>
    <definedName name="FAMERangeMGSVAB24" localSheetId="2">#REF!</definedName>
    <definedName name="FAMERangeMGSVAB24" localSheetId="9">#REF!</definedName>
    <definedName name="FAMERangeMGSVAB24" localSheetId="10">#REF!</definedName>
    <definedName name="FAMERangeMGSVAB24">#REF!</definedName>
    <definedName name="FAMERangeMGSVAB25" localSheetId="2">#REF!</definedName>
    <definedName name="FAMERangeMGSVAB25" localSheetId="9">#REF!</definedName>
    <definedName name="FAMERangeMGSVAB25" localSheetId="10">#REF!</definedName>
    <definedName name="FAMERangeMGSVAB25">#REF!</definedName>
    <definedName name="FAMERangeMGSVAB26" localSheetId="2">#REF!</definedName>
    <definedName name="FAMERangeMGSVAB26" localSheetId="9">#REF!</definedName>
    <definedName name="FAMERangeMGSVAB26" localSheetId="10">#REF!</definedName>
    <definedName name="FAMERangeMGSVAB26">#REF!</definedName>
    <definedName name="FAMERangeMGSVAB27" localSheetId="2">#REF!</definedName>
    <definedName name="FAMERangeMGSVAB27" localSheetId="9">#REF!</definedName>
    <definedName name="FAMERangeMGSVAB27" localSheetId="10">#REF!</definedName>
    <definedName name="FAMERangeMGSVAB27">#REF!</definedName>
    <definedName name="FAMERangeMGSVAB28" localSheetId="2">#REF!</definedName>
    <definedName name="FAMERangeMGSVAB28" localSheetId="9">#REF!</definedName>
    <definedName name="FAMERangeMGSVAB28" localSheetId="10">#REF!</definedName>
    <definedName name="FAMERangeMGSVAB28">#REF!</definedName>
    <definedName name="FAMERangeMGSVAB29" localSheetId="2">#REF!</definedName>
    <definedName name="FAMERangeMGSVAB29" localSheetId="9">#REF!</definedName>
    <definedName name="FAMERangeMGSVAB29" localSheetId="10">#REF!</definedName>
    <definedName name="FAMERangeMGSVAB29">#REF!</definedName>
    <definedName name="FAMERangeMGSVAB30" localSheetId="2">#REF!</definedName>
    <definedName name="FAMERangeMGSVAB30" localSheetId="9">#REF!</definedName>
    <definedName name="FAMERangeMGSVAB30" localSheetId="10">#REF!</definedName>
    <definedName name="FAMERangeMGSVAB30">#REF!</definedName>
    <definedName name="FAMERangeMGSVAB31" localSheetId="2">#REF!</definedName>
    <definedName name="FAMERangeMGSVAB31" localSheetId="9">#REF!</definedName>
    <definedName name="FAMERangeMGSVAB31" localSheetId="10">#REF!</definedName>
    <definedName name="FAMERangeMGSVAB31">#REF!</definedName>
    <definedName name="FAMERangeMGSVAB32" localSheetId="2">#REF!</definedName>
    <definedName name="FAMERangeMGSVAB32" localSheetId="9">#REF!</definedName>
    <definedName name="FAMERangeMGSVAB32" localSheetId="10">#REF!</definedName>
    <definedName name="FAMERangeMGSVAB32">#REF!</definedName>
    <definedName name="FAMERangeMGSVAB33" localSheetId="2">#REF!</definedName>
    <definedName name="FAMERangeMGSVAB33" localSheetId="9">#REF!</definedName>
    <definedName name="FAMERangeMGSVAB33" localSheetId="10">#REF!</definedName>
    <definedName name="FAMERangeMGSVAB33">#REF!</definedName>
    <definedName name="FAMERangeMGSVAB34" localSheetId="2">#REF!</definedName>
    <definedName name="FAMERangeMGSVAB34" localSheetId="9">#REF!</definedName>
    <definedName name="FAMERangeMGSVAB34" localSheetId="10">#REF!</definedName>
    <definedName name="FAMERangeMGSVAB34">#REF!</definedName>
    <definedName name="FAMERangeMGSVAB35" localSheetId="2">#REF!</definedName>
    <definedName name="FAMERangeMGSVAB35" localSheetId="9">#REF!</definedName>
    <definedName name="FAMERangeMGSVAB35" localSheetId="10">#REF!</definedName>
    <definedName name="FAMERangeMGSVAB35">#REF!</definedName>
    <definedName name="FAMERangeMGSVAB36" localSheetId="2">#REF!</definedName>
    <definedName name="FAMERangeMGSVAB36" localSheetId="9">#REF!</definedName>
    <definedName name="FAMERangeMGSVAB36" localSheetId="10">#REF!</definedName>
    <definedName name="FAMERangeMGSVAB36">#REF!</definedName>
    <definedName name="FAMERangeMGSVAB38" localSheetId="2">#REF!</definedName>
    <definedName name="FAMERangeMGSVAB38" localSheetId="9">#REF!</definedName>
    <definedName name="FAMERangeMGSVAB38" localSheetId="10">#REF!</definedName>
    <definedName name="FAMERangeMGSVAB38">#REF!</definedName>
    <definedName name="FAMERangeMGSVAB5" localSheetId="2">#REF!</definedName>
    <definedName name="FAMERangeMGSVAB5" localSheetId="9">#REF!</definedName>
    <definedName name="FAMERangeMGSVAB5" localSheetId="10">#REF!</definedName>
    <definedName name="FAMERangeMGSVAB5">#REF!</definedName>
    <definedName name="FAMERangeMGSVAB6" localSheetId="2">#REF!</definedName>
    <definedName name="FAMERangeMGSVAB6" localSheetId="9">#REF!</definedName>
    <definedName name="FAMERangeMGSVAB6" localSheetId="10">#REF!</definedName>
    <definedName name="FAMERangeMGSVAB6">#REF!</definedName>
    <definedName name="FAMERangeMGSVAB7" localSheetId="2">#REF!</definedName>
    <definedName name="FAMERangeMGSVAB7" localSheetId="9">#REF!</definedName>
    <definedName name="FAMERangeMGSVAB7" localSheetId="10">#REF!</definedName>
    <definedName name="FAMERangeMGSVAB7">#REF!</definedName>
    <definedName name="FAMERangeMGSVAB8" localSheetId="2">#REF!</definedName>
    <definedName name="FAMERangeMGSVAB8" localSheetId="9">#REF!</definedName>
    <definedName name="FAMERangeMGSVAB8" localSheetId="10">#REF!</definedName>
    <definedName name="FAMERangeMGSVAB8">#REF!</definedName>
    <definedName name="FAMERangeMGSVAB9" localSheetId="2">#REF!</definedName>
    <definedName name="FAMERangeMGSVAB9" localSheetId="9">#REF!</definedName>
    <definedName name="FAMERangeMGSVAB9" localSheetId="10">#REF!</definedName>
    <definedName name="FAMERangeMGSVAB9">#REF!</definedName>
    <definedName name="FAMERangeMGSVAC10" localSheetId="2">#REF!</definedName>
    <definedName name="FAMERangeMGSVAC10" localSheetId="9">#REF!</definedName>
    <definedName name="FAMERangeMGSVAC10" localSheetId="10">#REF!</definedName>
    <definedName name="FAMERangeMGSVAC10">#REF!</definedName>
    <definedName name="FAMERangeMGSVAC11" localSheetId="2">#REF!</definedName>
    <definedName name="FAMERangeMGSVAC11" localSheetId="9">#REF!</definedName>
    <definedName name="FAMERangeMGSVAC11" localSheetId="10">#REF!</definedName>
    <definedName name="FAMERangeMGSVAC11">#REF!</definedName>
    <definedName name="FAMERangeMGSVAC12" localSheetId="2">#REF!</definedName>
    <definedName name="FAMERangeMGSVAC12" localSheetId="9">#REF!</definedName>
    <definedName name="FAMERangeMGSVAC12" localSheetId="10">#REF!</definedName>
    <definedName name="FAMERangeMGSVAC12">#REF!</definedName>
    <definedName name="FAMERangeMGSVAC13" localSheetId="2">#REF!</definedName>
    <definedName name="FAMERangeMGSVAC13" localSheetId="9">#REF!</definedName>
    <definedName name="FAMERangeMGSVAC13" localSheetId="10">#REF!</definedName>
    <definedName name="FAMERangeMGSVAC13">#REF!</definedName>
    <definedName name="FAMERangeMGSVAC14" localSheetId="2">#REF!</definedName>
    <definedName name="FAMERangeMGSVAC14" localSheetId="9">#REF!</definedName>
    <definedName name="FAMERangeMGSVAC14" localSheetId="10">#REF!</definedName>
    <definedName name="FAMERangeMGSVAC14">#REF!</definedName>
    <definedName name="FAMERangeMGSVAC15" localSheetId="2">#REF!</definedName>
    <definedName name="FAMERangeMGSVAC15" localSheetId="9">#REF!</definedName>
    <definedName name="FAMERangeMGSVAC15" localSheetId="10">#REF!</definedName>
    <definedName name="FAMERangeMGSVAC15">#REF!</definedName>
    <definedName name="FAMERangeMGSVAC16" localSheetId="2">#REF!</definedName>
    <definedName name="FAMERangeMGSVAC16" localSheetId="9">#REF!</definedName>
    <definedName name="FAMERangeMGSVAC16" localSheetId="10">#REF!</definedName>
    <definedName name="FAMERangeMGSVAC16">#REF!</definedName>
    <definedName name="FAMERangeMGSVAC17" localSheetId="2">#REF!</definedName>
    <definedName name="FAMERangeMGSVAC17" localSheetId="9">#REF!</definedName>
    <definedName name="FAMERangeMGSVAC17" localSheetId="10">#REF!</definedName>
    <definedName name="FAMERangeMGSVAC17">#REF!</definedName>
    <definedName name="FAMERangeMGSVAC18" localSheetId="2">#REF!</definedName>
    <definedName name="FAMERangeMGSVAC18" localSheetId="9">#REF!</definedName>
    <definedName name="FAMERangeMGSVAC18" localSheetId="10">#REF!</definedName>
    <definedName name="FAMERangeMGSVAC18">#REF!</definedName>
    <definedName name="FAMERangeMGSVAC19" localSheetId="2">#REF!</definedName>
    <definedName name="FAMERangeMGSVAC19" localSheetId="9">#REF!</definedName>
    <definedName name="FAMERangeMGSVAC19" localSheetId="10">#REF!</definedName>
    <definedName name="FAMERangeMGSVAC19">#REF!</definedName>
    <definedName name="FAMERangeMGSVAC20" localSheetId="2">#REF!</definedName>
    <definedName name="FAMERangeMGSVAC20" localSheetId="9">#REF!</definedName>
    <definedName name="FAMERangeMGSVAC20" localSheetId="10">#REF!</definedName>
    <definedName name="FAMERangeMGSVAC20">#REF!</definedName>
    <definedName name="FAMERangeMGSVAC21" localSheetId="2">#REF!</definedName>
    <definedName name="FAMERangeMGSVAC21" localSheetId="9">#REF!</definedName>
    <definedName name="FAMERangeMGSVAC21" localSheetId="10">#REF!</definedName>
    <definedName name="FAMERangeMGSVAC21">#REF!</definedName>
    <definedName name="FAMERangeMGSVAC22" localSheetId="2">#REF!</definedName>
    <definedName name="FAMERangeMGSVAC22" localSheetId="9">#REF!</definedName>
    <definedName name="FAMERangeMGSVAC22" localSheetId="10">#REF!</definedName>
    <definedName name="FAMERangeMGSVAC22">#REF!</definedName>
    <definedName name="FAMERangeMGSVAC23" localSheetId="2">#REF!</definedName>
    <definedName name="FAMERangeMGSVAC23" localSheetId="9">#REF!</definedName>
    <definedName name="FAMERangeMGSVAC23" localSheetId="10">#REF!</definedName>
    <definedName name="FAMERangeMGSVAC23">#REF!</definedName>
    <definedName name="FAMERangeMGSVAC24" localSheetId="2">#REF!</definedName>
    <definedName name="FAMERangeMGSVAC24" localSheetId="9">#REF!</definedName>
    <definedName name="FAMERangeMGSVAC24" localSheetId="10">#REF!</definedName>
    <definedName name="FAMERangeMGSVAC24">#REF!</definedName>
    <definedName name="FAMERangeMGSVAC25" localSheetId="2">#REF!</definedName>
    <definedName name="FAMERangeMGSVAC25" localSheetId="9">#REF!</definedName>
    <definedName name="FAMERangeMGSVAC25" localSheetId="10">#REF!</definedName>
    <definedName name="FAMERangeMGSVAC25">#REF!</definedName>
    <definedName name="FAMERangeMGSVAC26" localSheetId="2">#REF!</definedName>
    <definedName name="FAMERangeMGSVAC26" localSheetId="9">#REF!</definedName>
    <definedName name="FAMERangeMGSVAC26" localSheetId="10">#REF!</definedName>
    <definedName name="FAMERangeMGSVAC26">#REF!</definedName>
    <definedName name="FAMERangeMGSVAC27" localSheetId="2">#REF!</definedName>
    <definedName name="FAMERangeMGSVAC27" localSheetId="9">#REF!</definedName>
    <definedName name="FAMERangeMGSVAC27" localSheetId="10">#REF!</definedName>
    <definedName name="FAMERangeMGSVAC27">#REF!</definedName>
    <definedName name="FAMERangeMGSVAC28" localSheetId="2">#REF!</definedName>
    <definedName name="FAMERangeMGSVAC28" localSheetId="9">#REF!</definedName>
    <definedName name="FAMERangeMGSVAC28" localSheetId="10">#REF!</definedName>
    <definedName name="FAMERangeMGSVAC28">#REF!</definedName>
    <definedName name="FAMERangeMGSVAC29" localSheetId="2">#REF!</definedName>
    <definedName name="FAMERangeMGSVAC29" localSheetId="9">#REF!</definedName>
    <definedName name="FAMERangeMGSVAC29" localSheetId="10">#REF!</definedName>
    <definedName name="FAMERangeMGSVAC29">#REF!</definedName>
    <definedName name="FAMERangeMGSVAC30" localSheetId="2">#REF!</definedName>
    <definedName name="FAMERangeMGSVAC30" localSheetId="9">#REF!</definedName>
    <definedName name="FAMERangeMGSVAC30" localSheetId="10">#REF!</definedName>
    <definedName name="FAMERangeMGSVAC30">#REF!</definedName>
    <definedName name="FAMERangeMGSVAC31" localSheetId="2">#REF!</definedName>
    <definedName name="FAMERangeMGSVAC31" localSheetId="9">#REF!</definedName>
    <definedName name="FAMERangeMGSVAC31" localSheetId="10">#REF!</definedName>
    <definedName name="FAMERangeMGSVAC31">#REF!</definedName>
    <definedName name="FAMERangeMGSVAC32" localSheetId="2">#REF!</definedName>
    <definedName name="FAMERangeMGSVAC32" localSheetId="9">#REF!</definedName>
    <definedName name="FAMERangeMGSVAC32" localSheetId="10">#REF!</definedName>
    <definedName name="FAMERangeMGSVAC32">#REF!</definedName>
    <definedName name="FAMERangeMGSVAC33" localSheetId="2">#REF!</definedName>
    <definedName name="FAMERangeMGSVAC33" localSheetId="9">#REF!</definedName>
    <definedName name="FAMERangeMGSVAC33" localSheetId="10">#REF!</definedName>
    <definedName name="FAMERangeMGSVAC33">#REF!</definedName>
    <definedName name="FAMERangeMGSVAC34" localSheetId="2">#REF!</definedName>
    <definedName name="FAMERangeMGSVAC34" localSheetId="9">#REF!</definedName>
    <definedName name="FAMERangeMGSVAC34" localSheetId="10">#REF!</definedName>
    <definedName name="FAMERangeMGSVAC34">#REF!</definedName>
    <definedName name="FAMERangeMGSVAC35" localSheetId="2">#REF!</definedName>
    <definedName name="FAMERangeMGSVAC35" localSheetId="9">#REF!</definedName>
    <definedName name="FAMERangeMGSVAC35" localSheetId="10">#REF!</definedName>
    <definedName name="FAMERangeMGSVAC35">#REF!</definedName>
    <definedName name="FAMERangeMGSVAC36" localSheetId="2">#REF!</definedName>
    <definedName name="FAMERangeMGSVAC36" localSheetId="9">#REF!</definedName>
    <definedName name="FAMERangeMGSVAC36" localSheetId="10">#REF!</definedName>
    <definedName name="FAMERangeMGSVAC36">#REF!</definedName>
    <definedName name="FAMERangeMGSVAC38" localSheetId="2">#REF!</definedName>
    <definedName name="FAMERangeMGSVAC38" localSheetId="9">#REF!</definedName>
    <definedName name="FAMERangeMGSVAC38" localSheetId="10">#REF!</definedName>
    <definedName name="FAMERangeMGSVAC38">#REF!</definedName>
    <definedName name="FAMERangeMGSVAC5" localSheetId="2">#REF!</definedName>
    <definedName name="FAMERangeMGSVAC5" localSheetId="9">#REF!</definedName>
    <definedName name="FAMERangeMGSVAC5" localSheetId="10">#REF!</definedName>
    <definedName name="FAMERangeMGSVAC5">#REF!</definedName>
    <definedName name="FAMERangeMGSVAC6" localSheetId="2">#REF!</definedName>
    <definedName name="FAMERangeMGSVAC6" localSheetId="9">#REF!</definedName>
    <definedName name="FAMERangeMGSVAC6" localSheetId="10">#REF!</definedName>
    <definedName name="FAMERangeMGSVAC6">#REF!</definedName>
    <definedName name="FAMERangeMGSVAC7" localSheetId="2">#REF!</definedName>
    <definedName name="FAMERangeMGSVAC7" localSheetId="9">#REF!</definedName>
    <definedName name="FAMERangeMGSVAC7" localSheetId="10">#REF!</definedName>
    <definedName name="FAMERangeMGSVAC7">#REF!</definedName>
    <definedName name="FAMERangeMGSVAC8" localSheetId="2">#REF!</definedName>
    <definedName name="FAMERangeMGSVAC8" localSheetId="9">#REF!</definedName>
    <definedName name="FAMERangeMGSVAC8" localSheetId="10">#REF!</definedName>
    <definedName name="FAMERangeMGSVAC8">#REF!</definedName>
    <definedName name="FAMERangeMGSVAC9" localSheetId="2">#REF!</definedName>
    <definedName name="FAMERangeMGSVAC9" localSheetId="9">#REF!</definedName>
    <definedName name="FAMERangeMGSVAC9" localSheetId="10">#REF!</definedName>
    <definedName name="FAMERangeMGSVAC9">#REF!</definedName>
    <definedName name="FAMERangeMGSVAD10" localSheetId="2">#REF!</definedName>
    <definedName name="FAMERangeMGSVAD10" localSheetId="9">#REF!</definedName>
    <definedName name="FAMERangeMGSVAD10" localSheetId="10">#REF!</definedName>
    <definedName name="FAMERangeMGSVAD10">#REF!</definedName>
    <definedName name="FAMERangeMGSVAD11" localSheetId="2">#REF!</definedName>
    <definedName name="FAMERangeMGSVAD11" localSheetId="9">#REF!</definedName>
    <definedName name="FAMERangeMGSVAD11" localSheetId="10">#REF!</definedName>
    <definedName name="FAMERangeMGSVAD11">#REF!</definedName>
    <definedName name="FAMERangeMGSVAD12" localSheetId="2">#REF!</definedName>
    <definedName name="FAMERangeMGSVAD12" localSheetId="9">#REF!</definedName>
    <definedName name="FAMERangeMGSVAD12" localSheetId="10">#REF!</definedName>
    <definedName name="FAMERangeMGSVAD12">#REF!</definedName>
    <definedName name="FAMERangeMGSVAD13" localSheetId="2">#REF!</definedName>
    <definedName name="FAMERangeMGSVAD13" localSheetId="9">#REF!</definedName>
    <definedName name="FAMERangeMGSVAD13" localSheetId="10">#REF!</definedName>
    <definedName name="FAMERangeMGSVAD13">#REF!</definedName>
    <definedName name="FAMERangeMGSVAD14" localSheetId="2">#REF!</definedName>
    <definedName name="FAMERangeMGSVAD14" localSheetId="9">#REF!</definedName>
    <definedName name="FAMERangeMGSVAD14" localSheetId="10">#REF!</definedName>
    <definedName name="FAMERangeMGSVAD14">#REF!</definedName>
    <definedName name="FAMERangeMGSVAD15" localSheetId="2">#REF!</definedName>
    <definedName name="FAMERangeMGSVAD15" localSheetId="9">#REF!</definedName>
    <definedName name="FAMERangeMGSVAD15" localSheetId="10">#REF!</definedName>
    <definedName name="FAMERangeMGSVAD15">#REF!</definedName>
    <definedName name="FAMERangeMGSVAD16" localSheetId="2">#REF!</definedName>
    <definedName name="FAMERangeMGSVAD16" localSheetId="9">#REF!</definedName>
    <definedName name="FAMERangeMGSVAD16" localSheetId="10">#REF!</definedName>
    <definedName name="FAMERangeMGSVAD16">#REF!</definedName>
    <definedName name="FAMERangeMGSVAD17" localSheetId="2">#REF!</definedName>
    <definedName name="FAMERangeMGSVAD17" localSheetId="9">#REF!</definedName>
    <definedName name="FAMERangeMGSVAD17" localSheetId="10">#REF!</definedName>
    <definedName name="FAMERangeMGSVAD17">#REF!</definedName>
    <definedName name="FAMERangeMGSVAD18" localSheetId="2">#REF!</definedName>
    <definedName name="FAMERangeMGSVAD18" localSheetId="9">#REF!</definedName>
    <definedName name="FAMERangeMGSVAD18" localSheetId="10">#REF!</definedName>
    <definedName name="FAMERangeMGSVAD18">#REF!</definedName>
    <definedName name="FAMERangeMGSVAD19" localSheetId="2">#REF!</definedName>
    <definedName name="FAMERangeMGSVAD19" localSheetId="9">#REF!</definedName>
    <definedName name="FAMERangeMGSVAD19" localSheetId="10">#REF!</definedName>
    <definedName name="FAMERangeMGSVAD19">#REF!</definedName>
    <definedName name="FAMERangeMGSVAD20" localSheetId="2">#REF!</definedName>
    <definedName name="FAMERangeMGSVAD20" localSheetId="9">#REF!</definedName>
    <definedName name="FAMERangeMGSVAD20" localSheetId="10">#REF!</definedName>
    <definedName name="FAMERangeMGSVAD20">#REF!</definedName>
    <definedName name="FAMERangeMGSVAD21" localSheetId="2">#REF!</definedName>
    <definedName name="FAMERangeMGSVAD21" localSheetId="9">#REF!</definedName>
    <definedName name="FAMERangeMGSVAD21" localSheetId="10">#REF!</definedName>
    <definedName name="FAMERangeMGSVAD21">#REF!</definedName>
    <definedName name="FAMERangeMGSVAD22" localSheetId="2">#REF!</definedName>
    <definedName name="FAMERangeMGSVAD22" localSheetId="9">#REF!</definedName>
    <definedName name="FAMERangeMGSVAD22" localSheetId="10">#REF!</definedName>
    <definedName name="FAMERangeMGSVAD22">#REF!</definedName>
    <definedName name="FAMERangeMGSVAD23" localSheetId="2">#REF!</definedName>
    <definedName name="FAMERangeMGSVAD23" localSheetId="9">#REF!</definedName>
    <definedName name="FAMERangeMGSVAD23" localSheetId="10">#REF!</definedName>
    <definedName name="FAMERangeMGSVAD23">#REF!</definedName>
    <definedName name="FAMERangeMGSVAD24" localSheetId="2">#REF!</definedName>
    <definedName name="FAMERangeMGSVAD24" localSheetId="9">#REF!</definedName>
    <definedName name="FAMERangeMGSVAD24" localSheetId="10">#REF!</definedName>
    <definedName name="FAMERangeMGSVAD24">#REF!</definedName>
    <definedName name="FAMERangeMGSVAD25" localSheetId="2">#REF!</definedName>
    <definedName name="FAMERangeMGSVAD25" localSheetId="9">#REF!</definedName>
    <definedName name="FAMERangeMGSVAD25" localSheetId="10">#REF!</definedName>
    <definedName name="FAMERangeMGSVAD25">#REF!</definedName>
    <definedName name="FAMERangeMGSVAD26" localSheetId="2">#REF!</definedName>
    <definedName name="FAMERangeMGSVAD26" localSheetId="9">#REF!</definedName>
    <definedName name="FAMERangeMGSVAD26" localSheetId="10">#REF!</definedName>
    <definedName name="FAMERangeMGSVAD26">#REF!</definedName>
    <definedName name="FAMERangeMGSVAD27" localSheetId="2">#REF!</definedName>
    <definedName name="FAMERangeMGSVAD27" localSheetId="9">#REF!</definedName>
    <definedName name="FAMERangeMGSVAD27" localSheetId="10">#REF!</definedName>
    <definedName name="FAMERangeMGSVAD27">#REF!</definedName>
    <definedName name="FAMERangeMGSVAD28" localSheetId="2">#REF!</definedName>
    <definedName name="FAMERangeMGSVAD28" localSheetId="9">#REF!</definedName>
    <definedName name="FAMERangeMGSVAD28" localSheetId="10">#REF!</definedName>
    <definedName name="FAMERangeMGSVAD28">#REF!</definedName>
    <definedName name="FAMERangeMGSVAD29" localSheetId="2">#REF!</definedName>
    <definedName name="FAMERangeMGSVAD29" localSheetId="9">#REF!</definedName>
    <definedName name="FAMERangeMGSVAD29" localSheetId="10">#REF!</definedName>
    <definedName name="FAMERangeMGSVAD29">#REF!</definedName>
    <definedName name="FAMERangeMGSVAD30" localSheetId="2">#REF!</definedName>
    <definedName name="FAMERangeMGSVAD30" localSheetId="9">#REF!</definedName>
    <definedName name="FAMERangeMGSVAD30" localSheetId="10">#REF!</definedName>
    <definedName name="FAMERangeMGSVAD30">#REF!</definedName>
    <definedName name="FAMERangeMGSVAD31" localSheetId="2">#REF!</definedName>
    <definedName name="FAMERangeMGSVAD31" localSheetId="9">#REF!</definedName>
    <definedName name="FAMERangeMGSVAD31" localSheetId="10">#REF!</definedName>
    <definedName name="FAMERangeMGSVAD31">#REF!</definedName>
    <definedName name="FAMERangeMGSVAD32" localSheetId="2">#REF!</definedName>
    <definedName name="FAMERangeMGSVAD32" localSheetId="9">#REF!</definedName>
    <definedName name="FAMERangeMGSVAD32" localSheetId="10">#REF!</definedName>
    <definedName name="FAMERangeMGSVAD32">#REF!</definedName>
    <definedName name="FAMERangeMGSVAD33" localSheetId="2">#REF!</definedName>
    <definedName name="FAMERangeMGSVAD33" localSheetId="9">#REF!</definedName>
    <definedName name="FAMERangeMGSVAD33" localSheetId="10">#REF!</definedName>
    <definedName name="FAMERangeMGSVAD33">#REF!</definedName>
    <definedName name="FAMERangeMGSVAD34" localSheetId="2">#REF!</definedName>
    <definedName name="FAMERangeMGSVAD34" localSheetId="9">#REF!</definedName>
    <definedName name="FAMERangeMGSVAD34" localSheetId="10">#REF!</definedName>
    <definedName name="FAMERangeMGSVAD34">#REF!</definedName>
    <definedName name="FAMERangeMGSVAD35" localSheetId="2">#REF!</definedName>
    <definedName name="FAMERangeMGSVAD35" localSheetId="9">#REF!</definedName>
    <definedName name="FAMERangeMGSVAD35" localSheetId="10">#REF!</definedName>
    <definedName name="FAMERangeMGSVAD35">#REF!</definedName>
    <definedName name="FAMERangeMGSVAD36" localSheetId="2">#REF!</definedName>
    <definedName name="FAMERangeMGSVAD36" localSheetId="9">#REF!</definedName>
    <definedName name="FAMERangeMGSVAD36" localSheetId="10">#REF!</definedName>
    <definedName name="FAMERangeMGSVAD36">#REF!</definedName>
    <definedName name="FAMERangeMGSVAD38" localSheetId="2">#REF!</definedName>
    <definedName name="FAMERangeMGSVAD38" localSheetId="9">#REF!</definedName>
    <definedName name="FAMERangeMGSVAD38" localSheetId="10">#REF!</definedName>
    <definedName name="FAMERangeMGSVAD38">#REF!</definedName>
    <definedName name="FAMERangeMGSVAD5" localSheetId="2">#REF!</definedName>
    <definedName name="FAMERangeMGSVAD5" localSheetId="9">#REF!</definedName>
    <definedName name="FAMERangeMGSVAD5" localSheetId="10">#REF!</definedName>
    <definedName name="FAMERangeMGSVAD5">#REF!</definedName>
    <definedName name="FAMERangeMGSVAD6" localSheetId="2">#REF!</definedName>
    <definedName name="FAMERangeMGSVAD6" localSheetId="9">#REF!</definedName>
    <definedName name="FAMERangeMGSVAD6" localSheetId="10">#REF!</definedName>
    <definedName name="FAMERangeMGSVAD6">#REF!</definedName>
    <definedName name="FAMERangeMGSVAD7" localSheetId="2">#REF!</definedName>
    <definedName name="FAMERangeMGSVAD7" localSheetId="9">#REF!</definedName>
    <definedName name="FAMERangeMGSVAD7" localSheetId="10">#REF!</definedName>
    <definedName name="FAMERangeMGSVAD7">#REF!</definedName>
    <definedName name="FAMERangeMGSVAD8" localSheetId="2">#REF!</definedName>
    <definedName name="FAMERangeMGSVAD8" localSheetId="9">#REF!</definedName>
    <definedName name="FAMERangeMGSVAD8" localSheetId="10">#REF!</definedName>
    <definedName name="FAMERangeMGSVAD8">#REF!</definedName>
    <definedName name="FAMERangeMGSVAD9" localSheetId="2">#REF!</definedName>
    <definedName name="FAMERangeMGSVAD9" localSheetId="9">#REF!</definedName>
    <definedName name="FAMERangeMGSVAD9" localSheetId="10">#REF!</definedName>
    <definedName name="FAMERangeMGSVAD9">#REF!</definedName>
    <definedName name="Fechaaño" localSheetId="3">[56]claves!$D$3:$D$13</definedName>
    <definedName name="Fechaaño" localSheetId="11">[57]claves!$D$3:$D$16</definedName>
    <definedName name="Fechaaño" localSheetId="0">[56]claves!$D$3:$D$13</definedName>
    <definedName name="Fechaaño" localSheetId="1">[58]claves!$D$3:$D$13</definedName>
    <definedName name="Fechaaño">[59]claves!$D$3:$D$13</definedName>
    <definedName name="Fechames" localSheetId="3">[56]claves!$C$3:$C$14</definedName>
    <definedName name="Fechames" localSheetId="11">[57]claves!$C$3:$C$14</definedName>
    <definedName name="Fechames" localSheetId="0">[56]claves!$C$3:$C$14</definedName>
    <definedName name="Fechames" localSheetId="1">[58]claves!$C$3:$C$14</definedName>
    <definedName name="Fechames">[59]claves!$C$3:$C$14</definedName>
    <definedName name="fed" localSheetId="2">{"Riqfin97",#N/A,FALSE,"Tran";"Riqfinpro",#N/A,FALSE,"Tran"}</definedName>
    <definedName name="fed" localSheetId="9">{"Riqfin97",#N/A,FALSE,"Tran";"Riqfinpro",#N/A,FALSE,"Tran"}</definedName>
    <definedName name="fed" localSheetId="10">{"Riqfin97",#N/A,FALSE,"Tran";"Riqfinpro",#N/A,FALSE,"Tran"}</definedName>
    <definedName name="fed" localSheetId="0">{"Riqfin97",#N/A,FALSE,"Tran";"Riqfinpro",#N/A,FALSE,"Tran"}</definedName>
    <definedName name="fed" localSheetId="1">{"Riqfin97",#N/A,FALSE,"Tran";"Riqfinpro",#N/A,FALSE,"Tran"}</definedName>
    <definedName name="fed">{"Riqfin97",#N/A,FALSE,"Tran";"Riqfinpro",#N/A,FALSE,"Tran"}</definedName>
    <definedName name="FEH" localSheetId="2">'[1]REGIONALIZACION ESTIMADA 1.990'!#REF!</definedName>
    <definedName name="FEH" localSheetId="9">'[1]REGIONALIZACION ESTIMADA 1.990'!#REF!</definedName>
    <definedName name="FEH" localSheetId="10">'[1]REGIONALIZACION ESTIMADA 1.990'!#REF!</definedName>
    <definedName name="FEH">'[1]REGIONALIZACION ESTIMADA 1.990'!#REF!</definedName>
    <definedName name="fer" localSheetId="2">{"Riqfin97",#N/A,FALSE,"Tran";"Riqfinpro",#N/A,FALSE,"Tran"}</definedName>
    <definedName name="fer" localSheetId="9">{"Riqfin97",#N/A,FALSE,"Tran";"Riqfinpro",#N/A,FALSE,"Tran"}</definedName>
    <definedName name="fer" localSheetId="10">{"Riqfin97",#N/A,FALSE,"Tran";"Riqfinpro",#N/A,FALSE,"Tran"}</definedName>
    <definedName name="fer" localSheetId="0">{"Riqfin97",#N/A,FALSE,"Tran";"Riqfinpro",#N/A,FALSE,"Tran"}</definedName>
    <definedName name="fer" localSheetId="1">{"Riqfin97",#N/A,FALSE,"Tran";"Riqfinpro",#N/A,FALSE,"Tran"}</definedName>
    <definedName name="fer">{"Riqfin97",#N/A,FALSE,"Tran";"Riqfinpro",#N/A,FALSE,"Tran"}</definedName>
    <definedName name="ff" localSheetId="2">{"Tab1",#N/A,FALSE,"P";"Tab2",#N/A,FALSE,"P"}</definedName>
    <definedName name="ff" localSheetId="9">{"Tab1",#N/A,FALSE,"P";"Tab2",#N/A,FALSE,"P"}</definedName>
    <definedName name="ff" localSheetId="10">{"Tab1",#N/A,FALSE,"P";"Tab2",#N/A,FALSE,"P"}</definedName>
    <definedName name="ff" localSheetId="0">{"Tab1",#N/A,FALSE,"P";"Tab2",#N/A,FALSE,"P"}</definedName>
    <definedName name="ff" localSheetId="1">{"Tab1",#N/A,FALSE,"P";"Tab2",#N/A,FALSE,"P"}</definedName>
    <definedName name="ff">{"Tab1",#N/A,FALSE,"P";"Tab2",#N/A,FALSE,"P"}</definedName>
    <definedName name="fff" localSheetId="2">{"Tab1",#N/A,FALSE,"P";"Tab2",#N/A,FALSE,"P"}</definedName>
    <definedName name="fff" localSheetId="9">{"Tab1",#N/A,FALSE,"P";"Tab2",#N/A,FALSE,"P"}</definedName>
    <definedName name="fff" localSheetId="10">{"Tab1",#N/A,FALSE,"P";"Tab2",#N/A,FALSE,"P"}</definedName>
    <definedName name="fff" localSheetId="0">{"Tab1",#N/A,FALSE,"P";"Tab2",#N/A,FALSE,"P"}</definedName>
    <definedName name="fff" localSheetId="1">{"Tab1",#N/A,FALSE,"P";"Tab2",#N/A,FALSE,"P"}</definedName>
    <definedName name="fff">{"Tab1",#N/A,FALSE,"P";"Tab2",#N/A,FALSE,"P"}</definedName>
    <definedName name="ffff" localSheetId="2">{"Riqfin97",#N/A,FALSE,"Tran";"Riqfinpro",#N/A,FALSE,"Tran"}</definedName>
    <definedName name="ffff" localSheetId="9">{"Riqfin97",#N/A,FALSE,"Tran";"Riqfinpro",#N/A,FALSE,"Tran"}</definedName>
    <definedName name="ffff" localSheetId="10">{"Riqfin97",#N/A,FALSE,"Tran";"Riqfinpro",#N/A,FALSE,"Tran"}</definedName>
    <definedName name="ffff" localSheetId="0">{"Riqfin97",#N/A,FALSE,"Tran";"Riqfinpro",#N/A,FALSE,"Tran"}</definedName>
    <definedName name="ffff" localSheetId="1">{"Riqfin97",#N/A,FALSE,"Tran";"Riqfinpro",#N/A,FALSE,"Tran"}</definedName>
    <definedName name="ffff">{"Riqfin97",#N/A,FALSE,"Tran";"Riqfinpro",#N/A,FALSE,"Tran"}</definedName>
    <definedName name="ffffff" localSheetId="2">{"Tab1",#N/A,FALSE,"P";"Tab2",#N/A,FALSE,"P"}</definedName>
    <definedName name="ffffff" localSheetId="9">{"Tab1",#N/A,FALSE,"P";"Tab2",#N/A,FALSE,"P"}</definedName>
    <definedName name="ffffff" localSheetId="10">{"Tab1",#N/A,FALSE,"P";"Tab2",#N/A,FALSE,"P"}</definedName>
    <definedName name="ffffff" localSheetId="0">{"Tab1",#N/A,FALSE,"P";"Tab2",#N/A,FALSE,"P"}</definedName>
    <definedName name="ffffff" localSheetId="1">{"Tab1",#N/A,FALSE,"P";"Tab2",#N/A,FALSE,"P"}</definedName>
    <definedName name="ffffff">{"Tab1",#N/A,FALSE,"P";"Tab2",#N/A,FALSE,"P"}</definedName>
    <definedName name="fffffff" localSheetId="2">{"Minpmon",#N/A,FALSE,"Monthinput"}</definedName>
    <definedName name="fffffff" localSheetId="9">{"Minpmon",#N/A,FALSE,"Monthinput"}</definedName>
    <definedName name="fffffff" localSheetId="10">{"Minpmon",#N/A,FALSE,"Monthinput"}</definedName>
    <definedName name="fffffff" localSheetId="0">{"Minpmon",#N/A,FALSE,"Monthinput"}</definedName>
    <definedName name="fffffff" localSheetId="1">{"Minpmon",#N/A,FALSE,"Monthinput"}</definedName>
    <definedName name="fffffff">{"Minpmon",#N/A,FALSE,"Monthinput"}</definedName>
    <definedName name="ffffffffff" localSheetId="2" hidden="1">{#N/A,#N/A,FALSE,"PERSONAL";#N/A,#N/A,FALSE,"explotación";#N/A,#N/A,FALSE,"generales"}</definedName>
    <definedName name="ffffffffff" localSheetId="9" hidden="1">{#N/A,#N/A,FALSE,"PERSONAL";#N/A,#N/A,FALSE,"explotación";#N/A,#N/A,FALSE,"generales"}</definedName>
    <definedName name="ffffffffff" localSheetId="10" hidden="1">{#N/A,#N/A,FALSE,"PERSONAL";#N/A,#N/A,FALSE,"explotación";#N/A,#N/A,FALSE,"generales"}</definedName>
    <definedName name="ffffffffff" hidden="1">{#N/A,#N/A,FALSE,"PERSONAL";#N/A,#N/A,FALSE,"explotación";#N/A,#N/A,FALSE,"generales"}</definedName>
    <definedName name="FFFFFFFFFFF" localSheetId="2" hidden="1">{#N/A,#N/A,FALSE,"model"}</definedName>
    <definedName name="FFFFFFFFFFF" localSheetId="9" hidden="1">{#N/A,#N/A,FALSE,"model"}</definedName>
    <definedName name="FFFFFFFFFFF" localSheetId="10" hidden="1">{#N/A,#N/A,FALSE,"model"}</definedName>
    <definedName name="FFFFFFFFFFF" hidden="1">{#N/A,#N/A,FALSE,"model"}</definedName>
    <definedName name="ffggg" localSheetId="2">{"Tab1",#N/A,FALSE,"P";"Tab2",#N/A,FALSE,"P"}</definedName>
    <definedName name="ffggg" localSheetId="9">{"Tab1",#N/A,FALSE,"P";"Tab2",#N/A,FALSE,"P"}</definedName>
    <definedName name="ffggg" localSheetId="10">{"Tab1",#N/A,FALSE,"P";"Tab2",#N/A,FALSE,"P"}</definedName>
    <definedName name="ffggg" localSheetId="0">{"Tab1",#N/A,FALSE,"P";"Tab2",#N/A,FALSE,"P"}</definedName>
    <definedName name="ffggg" localSheetId="1">{"Tab1",#N/A,FALSE,"P";"Tab2",#N/A,FALSE,"P"}</definedName>
    <definedName name="ffggg">{"Tab1",#N/A,FALSE,"P";"Tab2",#N/A,FALSE,"P"}</definedName>
    <definedName name="fgf" localSheetId="2">{"Riqfin97",#N/A,FALSE,"Tran";"Riqfinpro",#N/A,FALSE,"Tran"}</definedName>
    <definedName name="fgf" localSheetId="9">{"Riqfin97",#N/A,FALSE,"Tran";"Riqfinpro",#N/A,FALSE,"Tran"}</definedName>
    <definedName name="fgf" localSheetId="10">{"Riqfin97",#N/A,FALSE,"Tran";"Riqfinpro",#N/A,FALSE,"Tran"}</definedName>
    <definedName name="fgf" localSheetId="0">{"Riqfin97",#N/A,FALSE,"Tran";"Riqfinpro",#N/A,FALSE,"Tran"}</definedName>
    <definedName name="fgf" localSheetId="1">{"Riqfin97",#N/A,FALSE,"Tran";"Riqfinpro",#N/A,FALSE,"Tran"}</definedName>
    <definedName name="fgf">{"Riqfin97",#N/A,FALSE,"Tran";"Riqfinpro",#N/A,FALSE,"Tran"}</definedName>
    <definedName name="FGHDE" localSheetId="2" hidden="1">{#N/A,#N/A,FALSE,"PERSONAL";#N/A,#N/A,FALSE,"explotación";#N/A,#N/A,FALSE,"generales"}</definedName>
    <definedName name="FGHDE" localSheetId="9" hidden="1">{#N/A,#N/A,FALSE,"PERSONAL";#N/A,#N/A,FALSE,"explotación";#N/A,#N/A,FALSE,"generales"}</definedName>
    <definedName name="FGHDE" localSheetId="10" hidden="1">{#N/A,#N/A,FALSE,"PERSONAL";#N/A,#N/A,FALSE,"explotación";#N/A,#N/A,FALSE,"generales"}</definedName>
    <definedName name="FGHDE" hidden="1">{#N/A,#N/A,FALSE,"PERSONAL";#N/A,#N/A,FALSE,"explotación";#N/A,#N/A,FALSE,"generales"}</definedName>
    <definedName name="FIG2wp1" localSheetId="2">#REF!</definedName>
    <definedName name="FIG2wp1" localSheetId="9">#REF!</definedName>
    <definedName name="FIG2wp1" localSheetId="10">#REF!</definedName>
    <definedName name="FIG2wp1" localSheetId="0">#REF!</definedName>
    <definedName name="FIG2wp1" localSheetId="1">#REF!</definedName>
    <definedName name="FIG2wp1">#REF!</definedName>
    <definedName name="Financing" localSheetId="2">{"Tab1",#N/A,FALSE,"P";"Tab2",#N/A,FALSE,"P"}</definedName>
    <definedName name="Financing" localSheetId="9">{"Tab1",#N/A,FALSE,"P";"Tab2",#N/A,FALSE,"P"}</definedName>
    <definedName name="Financing" localSheetId="10">{"Tab1",#N/A,FALSE,"P";"Tab2",#N/A,FALSE,"P"}</definedName>
    <definedName name="Financing" localSheetId="0">{"Tab1",#N/A,FALSE,"P";"Tab2",#N/A,FALSE,"P"}</definedName>
    <definedName name="Financing" localSheetId="1">{"Tab1",#N/A,FALSE,"P";"Tab2",#N/A,FALSE,"P"}</definedName>
    <definedName name="Financing">{"Tab1",#N/A,FALSE,"P";"Tab2",#N/A,FALSE,"P"}</definedName>
    <definedName name="fiscal"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'[97]Balance Sheet'!$A$1:$N$1</definedName>
    <definedName name="fre" localSheetId="2">{"Tab1",#N/A,FALSE,"P";"Tab2",#N/A,FALSE,"P"}</definedName>
    <definedName name="fre" localSheetId="9">{"Tab1",#N/A,FALSE,"P";"Tab2",#N/A,FALSE,"P"}</definedName>
    <definedName name="fre" localSheetId="10">{"Tab1",#N/A,FALSE,"P";"Tab2",#N/A,FALSE,"P"}</definedName>
    <definedName name="fre" localSheetId="0">{"Tab1",#N/A,FALSE,"P";"Tab2",#N/A,FALSE,"P"}</definedName>
    <definedName name="fre" localSheetId="1">{"Tab1",#N/A,FALSE,"P";"Tab2",#N/A,FALSE,"P"}</definedName>
    <definedName name="fre">{"Tab1",#N/A,FALSE,"P";"Tab2",#N/A,FALSE,"P"}</definedName>
    <definedName name="fshrts">[14]WB!$Q$255:$AK$255</definedName>
    <definedName name="ftr" localSheetId="2">{"Riqfin97",#N/A,FALSE,"Tran";"Riqfinpro",#N/A,FALSE,"Tran"}</definedName>
    <definedName name="ftr" localSheetId="9">{"Riqfin97",#N/A,FALSE,"Tran";"Riqfinpro",#N/A,FALSE,"Tran"}</definedName>
    <definedName name="ftr" localSheetId="10">{"Riqfin97",#N/A,FALSE,"Tran";"Riqfinpro",#N/A,FALSE,"Tran"}</definedName>
    <definedName name="ftr" localSheetId="0">{"Riqfin97",#N/A,FALSE,"Tran";"Riqfinpro",#N/A,FALSE,"Tran"}</definedName>
    <definedName name="ftr" localSheetId="1">{"Riqfin97",#N/A,FALSE,"Tran";"Riqfinpro",#N/A,FALSE,"Tran"}</definedName>
    <definedName name="ftr">{"Riqfin97",#N/A,FALSE,"Tran";"Riqfinpro",#N/A,FALSE,"Tran"}</definedName>
    <definedName name="fty" localSheetId="2">{"Riqfin97",#N/A,FALSE,"Tran";"Riqfinpro",#N/A,FALSE,"Tran"}</definedName>
    <definedName name="fty" localSheetId="9">{"Riqfin97",#N/A,FALSE,"Tran";"Riqfinpro",#N/A,FALSE,"Tran"}</definedName>
    <definedName name="fty" localSheetId="10">{"Riqfin97",#N/A,FALSE,"Tran";"Riqfinpro",#N/A,FALSE,"Tran"}</definedName>
    <definedName name="fty" localSheetId="0">{"Riqfin97",#N/A,FALSE,"Tran";"Riqfinpro",#N/A,FALSE,"Tran"}</definedName>
    <definedName name="fty" localSheetId="1">{"Riqfin97",#N/A,FALSE,"Tran";"Riqfinpro",#N/A,FALSE,"Tran"}</definedName>
    <definedName name="fty">{"Riqfin97",#N/A,FALSE,"Tran";"Riqfinpro",#N/A,FALSE,"Tran"}</definedName>
    <definedName name="fuck" localSheetId="2">#REF!</definedName>
    <definedName name="fuck" localSheetId="9">#REF!</definedName>
    <definedName name="fuck" localSheetId="10">#REF!</definedName>
    <definedName name="fuck" localSheetId="0">#REF!</definedName>
    <definedName name="fuck" localSheetId="1">#REF!</definedName>
    <definedName name="fuck">#REF!</definedName>
    <definedName name="G_Capitulo" localSheetId="3">[98]claves!$A$3:$A$11</definedName>
    <definedName name="G_Capitulo" localSheetId="11">[57]claves!$A$3:$A$11</definedName>
    <definedName name="G_Capitulo" localSheetId="0">[98]claves!$A$3:$A$11</definedName>
    <definedName name="G_Capitulo" localSheetId="1">[99]claves!$A$3:$A$11</definedName>
    <definedName name="G_Capitulo">[100]claves!$A$3:$A$11</definedName>
    <definedName name="G_IInuevo" localSheetId="3">[71]Claves!$W$2:$W$8</definedName>
    <definedName name="G_IInuevo" localSheetId="10">[72]Claves!$W$2:$W$8</definedName>
    <definedName name="G_IInuevo" localSheetId="0">[71]Claves!$W$2:$W$8</definedName>
    <definedName name="G_IInuevo" localSheetId="1">[73]Claves!$W$2:$W$8</definedName>
    <definedName name="G_IInuevo">[74]Claves!$W$2:$W$8</definedName>
    <definedName name="G_Inuevo" localSheetId="3">[71]Claves!$V$2:$V$8</definedName>
    <definedName name="G_Inuevo" localSheetId="10">[72]Claves!$V$2:$V$8</definedName>
    <definedName name="G_Inuevo" localSheetId="0">[71]Claves!$V$2:$V$8</definedName>
    <definedName name="G_Inuevo" localSheetId="1">[73]Claves!$V$2:$V$8</definedName>
    <definedName name="G_Inuevo">[74]Claves!$V$2:$V$8</definedName>
    <definedName name="G_IVnuevo" localSheetId="3">[71]Claves!$Y$2:$Y$9</definedName>
    <definedName name="G_IVnuevo" localSheetId="10">[72]Claves!$Y$2:$Y$9</definedName>
    <definedName name="G_IVnuevo" localSheetId="0">[71]Claves!$Y$2:$Y$9</definedName>
    <definedName name="G_IVnuevo" localSheetId="1">[73]Claves!$Y$2:$Y$9</definedName>
    <definedName name="G_IVnuevo">[74]Claves!$Y$2:$Y$9</definedName>
    <definedName name="GastoIngreso">[101]Categorias!$F$2:$F$5</definedName>
    <definedName name="GASTOS" localSheetId="2">#REF!</definedName>
    <definedName name="GASTOS" localSheetId="9">#REF!</definedName>
    <definedName name="GASTOS" localSheetId="10">#REF!</definedName>
    <definedName name="GASTOS">#REF!</definedName>
    <definedName name="gbnj" localSheetId="2">{"Tab1",#N/A,FALSE,"P";"Tab2",#N/A,FALSE,"P"}</definedName>
    <definedName name="gbnj" localSheetId="9">{"Tab1",#N/A,FALSE,"P";"Tab2",#N/A,FALSE,"P"}</definedName>
    <definedName name="gbnj" localSheetId="10">{"Tab1",#N/A,FALSE,"P";"Tab2",#N/A,FALSE,"P"}</definedName>
    <definedName name="gbnj" localSheetId="0">{"Tab1",#N/A,FALSE,"P";"Tab2",#N/A,FALSE,"P"}</definedName>
    <definedName name="gbnj" localSheetId="1">{"Tab1",#N/A,FALSE,"P";"Tab2",#N/A,FALSE,"P"}</definedName>
    <definedName name="gbnj">{"Tab1",#N/A,FALSE,"P";"Tab2",#N/A,FALSE,"P"}</definedName>
    <definedName name="gffd" localSheetId="2">{"Riqfin97",#N/A,FALSE,"Tran";"Riqfinpro",#N/A,FALSE,"Tran"}</definedName>
    <definedName name="gffd" localSheetId="9">{"Riqfin97",#N/A,FALSE,"Tran";"Riqfinpro",#N/A,FALSE,"Tran"}</definedName>
    <definedName name="gffd" localSheetId="10">{"Riqfin97",#N/A,FALSE,"Tran";"Riqfinpro",#N/A,FALSE,"Tran"}</definedName>
    <definedName name="gffd" localSheetId="0">{"Riqfin97",#N/A,FALSE,"Tran";"Riqfinpro",#N/A,FALSE,"Tran"}</definedName>
    <definedName name="gffd" localSheetId="1">{"Riqfin97",#N/A,FALSE,"Tran";"Riqfinpro",#N/A,FALSE,"Tran"}</definedName>
    <definedName name="gffd">{"Riqfin97",#N/A,FALSE,"Tran";"Riqfinpro",#N/A,FALSE,"Tran"}</definedName>
    <definedName name="gg" localSheetId="2">{"TBILLS_ALL",#N/A,FALSE,"FITB_all"}</definedName>
    <definedName name="gg" localSheetId="9">{"TBILLS_ALL",#N/A,FALSE,"FITB_all"}</definedName>
    <definedName name="gg" localSheetId="10">{"TBILLS_ALL",#N/A,FALSE,"FITB_all"}</definedName>
    <definedName name="gg" localSheetId="0">{"TBILLS_ALL",#N/A,FALSE,"FITB_all"}</definedName>
    <definedName name="gg" localSheetId="1">{"TBILLS_ALL",#N/A,FALSE,"FITB_all"}</definedName>
    <definedName name="gg">{"TBILLS_ALL",#N/A,FALSE,"FITB_all"}</definedName>
    <definedName name="GGG" localSheetId="3">'[91]cuadro 2.3'!$B$1:$W$57</definedName>
    <definedName name="GGG" localSheetId="0">'[91]cuadro 2.3'!$B$1:$W$57</definedName>
    <definedName name="GGG" localSheetId="1">'[92]cuadro 2.3'!$B$1:$W$57</definedName>
    <definedName name="GGG">'[93]cuadro 2.3'!$B$1:$W$57</definedName>
    <definedName name="GGGG" localSheetId="3">'[91]cuadro 2.3'!$B$1:$W$57</definedName>
    <definedName name="GGGG" localSheetId="0">'[91]cuadro 2.3'!$B$1:$W$57</definedName>
    <definedName name="GGGG" localSheetId="1">'[92]cuadro 2.3'!$B$1:$W$57</definedName>
    <definedName name="GGGG">'[93]cuadro 2.3'!$B$1:$W$57</definedName>
    <definedName name="ggggg" localSheetId="2">'[102]J(Priv.Cap)'!#REF!</definedName>
    <definedName name="ggggg" localSheetId="9">'[102]J(Priv.Cap)'!#REF!</definedName>
    <definedName name="ggggg" localSheetId="10">'[102]J(Priv.Cap)'!#REF!</definedName>
    <definedName name="ggggg" localSheetId="0">'[102]J(Priv.Cap)'!#REF!</definedName>
    <definedName name="ggggg" localSheetId="1">'[102]J(Priv.Cap)'!#REF!</definedName>
    <definedName name="ggggg">'[102]J(Priv.Cap)'!#REF!</definedName>
    <definedName name="gggggggg" localSheetId="2">{"Tab1",#N/A,FALSE,"P";"Tab2",#N/A,FALSE,"P"}</definedName>
    <definedName name="gggggggg" localSheetId="9">{"Tab1",#N/A,FALSE,"P";"Tab2",#N/A,FALSE,"P"}</definedName>
    <definedName name="gggggggg" localSheetId="10">{"Tab1",#N/A,FALSE,"P";"Tab2",#N/A,FALSE,"P"}</definedName>
    <definedName name="gggggggg" localSheetId="0">{"Tab1",#N/A,FALSE,"P";"Tab2",#N/A,FALSE,"P"}</definedName>
    <definedName name="gggggggg" localSheetId="1">{"Tab1",#N/A,FALSE,"P";"Tab2",#N/A,FALSE,"P"}</definedName>
    <definedName name="gggggggg">{"Tab1",#N/A,FALSE,"P";"Tab2",#N/A,FALSE,"P"}</definedName>
    <definedName name="gggggggggggg">#N/A</definedName>
    <definedName name="ght" localSheetId="2">{"Tab1",#N/A,FALSE,"P";"Tab2",#N/A,FALSE,"P"}</definedName>
    <definedName name="ght" localSheetId="9">{"Tab1",#N/A,FALSE,"P";"Tab2",#N/A,FALSE,"P"}</definedName>
    <definedName name="ght" localSheetId="10">{"Tab1",#N/A,FALSE,"P";"Tab2",#N/A,FALSE,"P"}</definedName>
    <definedName name="ght" localSheetId="0">{"Tab1",#N/A,FALSE,"P";"Tab2",#N/A,FALSE,"P"}</definedName>
    <definedName name="ght" localSheetId="1">{"Tab1",#N/A,FALSE,"P";"Tab2",#N/A,FALSE,"P"}</definedName>
    <definedName name="ght">{"Tab1",#N/A,FALSE,"P";"Tab2",#N/A,FALSE,"P"}</definedName>
    <definedName name="_xlnm.Recorder" localSheetId="2">#REF!</definedName>
    <definedName name="_xlnm.Recorder" localSheetId="9">#REF!</definedName>
    <definedName name="_xlnm.Recorder" localSheetId="10">#REF!</definedName>
    <definedName name="_xlnm.Recorder">#REF!</definedName>
    <definedName name="graf_inversion">'[44]CUA16 y G.11'!$K$63:$S$93</definedName>
    <definedName name="gre" localSheetId="2">{"Riqfin97",#N/A,FALSE,"Tran";"Riqfinpro",#N/A,FALSE,"Tran"}</definedName>
    <definedName name="gre" localSheetId="9">{"Riqfin97",#N/A,FALSE,"Tran";"Riqfinpro",#N/A,FALSE,"Tran"}</definedName>
    <definedName name="gre" localSheetId="10">{"Riqfin97",#N/A,FALSE,"Tran";"Riqfinpro",#N/A,FALSE,"Tran"}</definedName>
    <definedName name="gre" localSheetId="0">{"Riqfin97",#N/A,FALSE,"Tran";"Riqfinpro",#N/A,FALSE,"Tran"}</definedName>
    <definedName name="gre" localSheetId="1">{"Riqfin97",#N/A,FALSE,"Tran";"Riqfinpro",#N/A,FALSE,"Tran"}</definedName>
    <definedName name="gre">{"Riqfin97",#N/A,FALSE,"Tran";"Riqfinpro",#N/A,FALSE,"Tran"}</definedName>
    <definedName name="gyu" localSheetId="2">{"Tab1",#N/A,FALSE,"P";"Tab2",#N/A,FALSE,"P"}</definedName>
    <definedName name="gyu" localSheetId="9">{"Tab1",#N/A,FALSE,"P";"Tab2",#N/A,FALSE,"P"}</definedName>
    <definedName name="gyu" localSheetId="10">{"Tab1",#N/A,FALSE,"P";"Tab2",#N/A,FALSE,"P"}</definedName>
    <definedName name="gyu" localSheetId="0">{"Tab1",#N/A,FALSE,"P";"Tab2",#N/A,FALSE,"P"}</definedName>
    <definedName name="gyu" localSheetId="1">{"Tab1",#N/A,FALSE,"P";"Tab2",#N/A,FALSE,"P"}</definedName>
    <definedName name="gyu">{"Tab1",#N/A,FALSE,"P";"Tab2",#N/A,FALSE,"P"}</definedName>
    <definedName name="HEADER" localSheetId="2">#REF!</definedName>
    <definedName name="HEADER" localSheetId="9">#REF!</definedName>
    <definedName name="HEADER" localSheetId="10">#REF!</definedName>
    <definedName name="HEADER" localSheetId="0">#REF!</definedName>
    <definedName name="HEADER" localSheetId="1">#REF!</definedName>
    <definedName name="HEADER">#REF!</definedName>
    <definedName name="hfrstes" localSheetId="2">[14]ER!#REF!</definedName>
    <definedName name="hfrstes" localSheetId="9">[14]ER!#REF!</definedName>
    <definedName name="hfrstes" localSheetId="10">[14]ER!#REF!</definedName>
    <definedName name="hfrstes" localSheetId="0">[14]ER!#REF!</definedName>
    <definedName name="hfrstes" localSheetId="1">[14]ER!#REF!</definedName>
    <definedName name="hfrstes">[14]ER!#REF!</definedName>
    <definedName name="hfshfrt">[14]WB!$Q$62:$AK$62</definedName>
    <definedName name="hgfd" localSheetId="2">{#N/A,#N/A,FALSE,"I";#N/A,#N/A,FALSE,"J";#N/A,#N/A,FALSE,"K";#N/A,#N/A,FALSE,"L";#N/A,#N/A,FALSE,"M";#N/A,#N/A,FALSE,"N";#N/A,#N/A,FALSE,"O"}</definedName>
    <definedName name="hgfd" localSheetId="9">{#N/A,#N/A,FALSE,"I";#N/A,#N/A,FALSE,"J";#N/A,#N/A,FALSE,"K";#N/A,#N/A,FALSE,"L";#N/A,#N/A,FALSE,"M";#N/A,#N/A,FALSE,"N";#N/A,#N/A,FALSE,"O"}</definedName>
    <definedName name="hgfd" localSheetId="10">{#N/A,#N/A,FALSE,"I";#N/A,#N/A,FALSE,"J";#N/A,#N/A,FALSE,"K";#N/A,#N/A,FALSE,"L";#N/A,#N/A,FALSE,"M";#N/A,#N/A,FALSE,"N";#N/A,#N/A,FALSE,"O"}</definedName>
    <definedName name="hgfd" localSheetId="0">{#N/A,#N/A,FALSE,"I";#N/A,#N/A,FALSE,"J";#N/A,#N/A,FALSE,"K";#N/A,#N/A,FALSE,"L";#N/A,#N/A,FALSE,"M";#N/A,#N/A,FALSE,"N";#N/A,#N/A,FALSE,"O"}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2">'[103]J(Priv.Cap)'!#REF!</definedName>
    <definedName name="hhh" localSheetId="9">'[103]J(Priv.Cap)'!#REF!</definedName>
    <definedName name="hhh" localSheetId="10">'[103]J(Priv.Cap)'!#REF!</definedName>
    <definedName name="hhh" localSheetId="1">'[103]J(Priv.Cap)'!#REF!</definedName>
    <definedName name="hhh">'[103]J(Priv.Cap)'!#REF!</definedName>
    <definedName name="hhhhh" localSheetId="2">{"Tab1",#N/A,FALSE,"P";"Tab2",#N/A,FALSE,"P"}</definedName>
    <definedName name="hhhhh" localSheetId="9">{"Tab1",#N/A,FALSE,"P";"Tab2",#N/A,FALSE,"P"}</definedName>
    <definedName name="hhhhh" localSheetId="10">{"Tab1",#N/A,FALSE,"P";"Tab2",#N/A,FALSE,"P"}</definedName>
    <definedName name="hhhhh" localSheetId="0">{"Tab1",#N/A,FALSE,"P";"Tab2",#N/A,FALSE,"P"}</definedName>
    <definedName name="hhhhh" localSheetId="1">{"Tab1",#N/A,FALSE,"P";"Tab2",#N/A,FALSE,"P"}</definedName>
    <definedName name="hhhhh">{"Tab1",#N/A,FALSE,"P";"Tab2",#N/A,FALSE,"P"}</definedName>
    <definedName name="hio" localSheetId="2">{"Tab1",#N/A,FALSE,"P";"Tab2",#N/A,FALSE,"P"}</definedName>
    <definedName name="hio" localSheetId="9">{"Tab1",#N/A,FALSE,"P";"Tab2",#N/A,FALSE,"P"}</definedName>
    <definedName name="hio" localSheetId="10">{"Tab1",#N/A,FALSE,"P";"Tab2",#N/A,FALSE,"P"}</definedName>
    <definedName name="hio" localSheetId="0">{"Tab1",#N/A,FALSE,"P";"Tab2",#N/A,FALSE,"P"}</definedName>
    <definedName name="hio" localSheetId="1">{"Tab1",#N/A,FALSE,"P";"Tab2",#N/A,FALSE,"P"}</definedName>
    <definedName name="hio">{"Tab1",#N/A,FALSE,"P";"Tab2",#N/A,FALSE,"P"}</definedName>
    <definedName name="hjk" localSheetId="2">{"Riqfin97",#N/A,FALSE,"Tran";"Riqfinpro",#N/A,FALSE,"Tran"}</definedName>
    <definedName name="hjk" localSheetId="9">{"Riqfin97",#N/A,FALSE,"Tran";"Riqfinpro",#N/A,FALSE,"Tran"}</definedName>
    <definedName name="hjk" localSheetId="10">{"Riqfin97",#N/A,FALSE,"Tran";"Riqfinpro",#N/A,FALSE,"Tran"}</definedName>
    <definedName name="hjk" localSheetId="0">{"Riqfin97",#N/A,FALSE,"Tran";"Riqfinpro",#N/A,FALSE,"Tran"}</definedName>
    <definedName name="hjk" localSheetId="1">{"Riqfin97",#N/A,FALSE,"Tran";"Riqfinpro",#N/A,FALSE,"Tran"}</definedName>
    <definedName name="hjk">{"Riqfin97",#N/A,FALSE,"Tran";"Riqfinpro",#N/A,FALSE,"Tran"}</definedName>
    <definedName name="hn" localSheetId="2">{"Riqfin97",#N/A,FALSE,"Tran";"Riqfinpro",#N/A,FALSE,"Tran"}</definedName>
    <definedName name="hn" localSheetId="9">{"Riqfin97",#N/A,FALSE,"Tran";"Riqfinpro",#N/A,FALSE,"Tran"}</definedName>
    <definedName name="hn" localSheetId="10">{"Riqfin97",#N/A,FALSE,"Tran";"Riqfinpro",#N/A,FALSE,"Tran"}</definedName>
    <definedName name="hn" localSheetId="0">{"Riqfin97",#N/A,FALSE,"Tran";"Riqfinpro",#N/A,FALSE,"Tran"}</definedName>
    <definedName name="hn" localSheetId="1">{"Riqfin97",#N/A,FALSE,"Tran";"Riqfinpro",#N/A,FALSE,"Tran"}</definedName>
    <definedName name="hn">{"Riqfin97",#N/A,FALSE,"Tran";"Riqfinpro",#N/A,FALSE,"Tran"}</definedName>
    <definedName name="hpu" localSheetId="2">{"Tab1",#N/A,FALSE,"P";"Tab2",#N/A,FALSE,"P"}</definedName>
    <definedName name="hpu" localSheetId="9">{"Tab1",#N/A,FALSE,"P";"Tab2",#N/A,FALSE,"P"}</definedName>
    <definedName name="hpu" localSheetId="10">{"Tab1",#N/A,FALSE,"P";"Tab2",#N/A,FALSE,"P"}</definedName>
    <definedName name="hpu" localSheetId="0">{"Tab1",#N/A,FALSE,"P";"Tab2",#N/A,FALSE,"P"}</definedName>
    <definedName name="hpu" localSheetId="1">{"Tab1",#N/A,FALSE,"P";"Tab2",#N/A,FALSE,"P"}</definedName>
    <definedName name="hpu">{"Tab1",#N/A,FALSE,"P";"Tab2",#N/A,FALSE,"P"}</definedName>
    <definedName name="HTML_CodePage">1252</definedName>
    <definedName name="HTML_Control" localSheetId="2">{"'Resources'!$A$1:$W$34","'Balance Sheet'!$A$1:$W$58","'SFD'!$A$1:$J$52"}</definedName>
    <definedName name="HTML_Control" localSheetId="9">{"'Resources'!$A$1:$W$34","'Balance Sheet'!$A$1:$W$58","'SFD'!$A$1:$J$52"}</definedName>
    <definedName name="HTML_Control" localSheetId="10">{"'Resources'!$A$1:$W$34","'Balance Sheet'!$A$1:$W$58","'SFD'!$A$1:$J$52"}</definedName>
    <definedName name="HTML_Control" localSheetId="0">{"'Resources'!$A$1:$W$34","'Balance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2">{"Tab1",#N/A,FALSE,"P";"Tab2",#N/A,FALSE,"P"}</definedName>
    <definedName name="hui" localSheetId="9">{"Tab1",#N/A,FALSE,"P";"Tab2",#N/A,FALSE,"P"}</definedName>
    <definedName name="hui" localSheetId="10">{"Tab1",#N/A,FALSE,"P";"Tab2",#N/A,FALSE,"P"}</definedName>
    <definedName name="hui" localSheetId="0">{"Tab1",#N/A,FALSE,"P";"Tab2",#N/A,FALSE,"P"}</definedName>
    <definedName name="hui" localSheetId="1">{"Tab1",#N/A,FALSE,"P";"Tab2",#N/A,FALSE,"P"}</definedName>
    <definedName name="hui">{"Tab1",#N/A,FALSE,"P";"Tab2",#N/A,FALSE,"P"}</definedName>
    <definedName name="huo" localSheetId="2">{"Tab1",#N/A,FALSE,"P";"Tab2",#N/A,FALSE,"P"}</definedName>
    <definedName name="huo" localSheetId="9">{"Tab1",#N/A,FALSE,"P";"Tab2",#N/A,FALSE,"P"}</definedName>
    <definedName name="huo" localSheetId="10">{"Tab1",#N/A,FALSE,"P";"Tab2",#N/A,FALSE,"P"}</definedName>
    <definedName name="huo" localSheetId="0">{"Tab1",#N/A,FALSE,"P";"Tab2",#N/A,FALSE,"P"}</definedName>
    <definedName name="huo" localSheetId="1">{"Tab1",#N/A,FALSE,"P";"Tab2",#N/A,FALSE,"P"}</definedName>
    <definedName name="huo">{"Tab1",#N/A,FALSE,"P";"Tab2",#N/A,FALSE,"P"}</definedName>
    <definedName name="I" localSheetId="2">'[1]REGIONALIZACION ESTIMADA 1.990'!#REF!</definedName>
    <definedName name="I" localSheetId="9">'[1]REGIONALIZACION ESTIMADA 1.990'!#REF!</definedName>
    <definedName name="I" localSheetId="10">'[1]REGIONALIZACION ESTIMADA 1.990'!#REF!</definedName>
    <definedName name="I">'[1]REGIONALIZACION ESTIMADA 1.990'!#REF!</definedName>
    <definedName name="I_Capitulo" localSheetId="3">[56]claves!$B$3:$B$11</definedName>
    <definedName name="I_Capitulo" localSheetId="11">[57]claves!$B$3:$B$11</definedName>
    <definedName name="I_Capitulo" localSheetId="0">[56]claves!$B$3:$B$11</definedName>
    <definedName name="I_Capitulo" localSheetId="1">[58]claves!$B$3:$B$11</definedName>
    <definedName name="I_Capitulo">[59]claves!$B$3:$B$11</definedName>
    <definedName name="I_G_Capitulo" localSheetId="3">[98]claves!$AQ$3:$AQ$18</definedName>
    <definedName name="I_G_Capitulo" localSheetId="0">[98]claves!$AQ$3:$AQ$18</definedName>
    <definedName name="I_G_Capitulo" localSheetId="1">[99]claves!$AQ$3:$AQ$18</definedName>
    <definedName name="I_G_Capitulo">[100]claves!$AQ$3:$AQ$18</definedName>
    <definedName name="I_IInuevo" localSheetId="3">[71]Claves!$AH$2:$AH$8</definedName>
    <definedName name="I_IInuevo" localSheetId="10">[72]Claves!$AH$2:$AH$8</definedName>
    <definedName name="I_IInuevo" localSheetId="0">[71]Claves!$AH$2:$AH$8</definedName>
    <definedName name="I_IInuevo" localSheetId="1">[73]Claves!$AH$2:$AH$8</definedName>
    <definedName name="I_IInuevo">[74]Claves!$AH$2:$AH$8</definedName>
    <definedName name="I91_" localSheetId="2">'[1]REGIONALIZACION ESTIMADA 1.990'!#REF!</definedName>
    <definedName name="I91_" localSheetId="9">'[1]REGIONALIZACION ESTIMADA 1.990'!#REF!</definedName>
    <definedName name="I91_" localSheetId="10">'[1]REGIONALIZACION ESTIMADA 1.990'!#REF!</definedName>
    <definedName name="I91_">'[1]REGIONALIZACION ESTIMADA 1.990'!#REF!</definedName>
    <definedName name="IC" localSheetId="2">'[1]REGIONALIZACION ESTIMADA 1.990'!#REF!</definedName>
    <definedName name="IC" localSheetId="9">'[1]REGIONALIZACION ESTIMADA 1.990'!#REF!</definedName>
    <definedName name="IC" localSheetId="10">'[1]REGIONALIZACION ESTIMADA 1.990'!#REF!</definedName>
    <definedName name="IC">'[1]REGIONALIZACION ESTIMADA 1.990'!#REF!</definedName>
    <definedName name="IDB" localSheetId="2">'[1]REGIONALIZACION ESTIMADA 1.990'!#REF!</definedName>
    <definedName name="IDB" localSheetId="9">'[1]REGIONALIZACION ESTIMADA 1.990'!#REF!</definedName>
    <definedName name="IDB" localSheetId="10">'[1]REGIONALIZACION ESTIMADA 1.990'!#REF!</definedName>
    <definedName name="IDB">'[1]REGIONALIZACION ESTIMADA 1.990'!#REF!</definedName>
    <definedName name="IDN" localSheetId="2">#REF!</definedName>
    <definedName name="IDN" localSheetId="9">#REF!</definedName>
    <definedName name="IDN" localSheetId="10">#REF!</definedName>
    <definedName name="IDN">#REF!</definedName>
    <definedName name="ii" localSheetId="2">{"Tab1",#N/A,FALSE,"P";"Tab2",#N/A,FALSE,"P"}</definedName>
    <definedName name="ii" localSheetId="9">{"Tab1",#N/A,FALSE,"P";"Tab2",#N/A,FALSE,"P"}</definedName>
    <definedName name="ii" localSheetId="10">{"Tab1",#N/A,FALSE,"P";"Tab2",#N/A,FALSE,"P"}</definedName>
    <definedName name="ii" localSheetId="0">{"Tab1",#N/A,FALSE,"P";"Tab2",#N/A,FALSE,"P"}</definedName>
    <definedName name="ii" localSheetId="1">{"Tab1",#N/A,FALSE,"P";"Tab2",#N/A,FALSE,"P"}</definedName>
    <definedName name="ii">{"Tab1",#N/A,FALSE,"P";"Tab2",#N/A,FALSE,"P"}</definedName>
    <definedName name="IIDT" localSheetId="2">'[1]REGIONALIZACION ESTIMADA 1.990'!#REF!</definedName>
    <definedName name="IIDT" localSheetId="9">'[1]REGIONALIZACION ESTIMADA 1.990'!#REF!</definedName>
    <definedName name="IIDT" localSheetId="10">'[1]REGIONALIZACION ESTIMADA 1.990'!#REF!</definedName>
    <definedName name="IIDT">'[1]REGIONALIZACION ESTIMADA 1.990'!#REF!</definedName>
    <definedName name="IIEE" localSheetId="2">#REF!</definedName>
    <definedName name="IIEE" localSheetId="9">#REF!</definedName>
    <definedName name="IIEE" localSheetId="10">#REF!</definedName>
    <definedName name="IIEE">#REF!</definedName>
    <definedName name="ikjh" localSheetId="2">{"Riqfin97",#N/A,FALSE,"Tran";"Riqfinpro",#N/A,FALSE,"Tran"}</definedName>
    <definedName name="ikjh" localSheetId="9">{"Riqfin97",#N/A,FALSE,"Tran";"Riqfinpro",#N/A,FALSE,"Tran"}</definedName>
    <definedName name="ikjh" localSheetId="10">{"Riqfin97",#N/A,FALSE,"Tran";"Riqfinpro",#N/A,FALSE,"Tran"}</definedName>
    <definedName name="ikjh" localSheetId="0">{"Riqfin97",#N/A,FALSE,"Tran";"Riqfinpro",#N/A,FALSE,"Tran"}</definedName>
    <definedName name="ikjh" localSheetId="1">{"Riqfin97",#N/A,FALSE,"Tran";"Riqfinpro",#N/A,FALSE,"Tran"}</definedName>
    <definedName name="ikjh">{"Riqfin97",#N/A,FALSE,"Tran";"Riqfinpro",#N/A,FALSE,"Tran"}</definedName>
    <definedName name="ilo" localSheetId="2">{"Riqfin97",#N/A,FALSE,"Tran";"Riqfinpro",#N/A,FALSE,"Tran"}</definedName>
    <definedName name="ilo" localSheetId="9">{"Riqfin97",#N/A,FALSE,"Tran";"Riqfinpro",#N/A,FALSE,"Tran"}</definedName>
    <definedName name="ilo" localSheetId="10">{"Riqfin97",#N/A,FALSE,"Tran";"Riqfinpro",#N/A,FALSE,"Tran"}</definedName>
    <definedName name="ilo" localSheetId="0">{"Riqfin97",#N/A,FALSE,"Tran";"Riqfinpro",#N/A,FALSE,"Tran"}</definedName>
    <definedName name="ilo" localSheetId="1">{"Riqfin97",#N/A,FALSE,"Tran";"Riqfinpro",#N/A,FALSE,"Tran"}</definedName>
    <definedName name="ilo">{"Riqfin97",#N/A,FALSE,"Tran";"Riqfinpro",#N/A,FALSE,"Tran"}</definedName>
    <definedName name="ilu" localSheetId="2">{"Riqfin97",#N/A,FALSE,"Tran";"Riqfinpro",#N/A,FALSE,"Tran"}</definedName>
    <definedName name="ilu" localSheetId="9">{"Riqfin97",#N/A,FALSE,"Tran";"Riqfinpro",#N/A,FALSE,"Tran"}</definedName>
    <definedName name="ilu" localSheetId="10">{"Riqfin97",#N/A,FALSE,"Tran";"Riqfinpro",#N/A,FALSE,"Tran"}</definedName>
    <definedName name="ilu" localSheetId="0">{"Riqfin97",#N/A,FALSE,"Tran";"Riqfinpro",#N/A,FALSE,"Tran"}</definedName>
    <definedName name="ilu" localSheetId="1">{"Riqfin97",#N/A,FALSE,"Tran";"Riqfinpro",#N/A,FALSE,"Tran"}</definedName>
    <definedName name="ilu">{"Riqfin97",#N/A,FALSE,"Tran";"Riqfinpro",#N/A,FALSE,"Tran"}</definedName>
    <definedName name="IM1_" localSheetId="2">'[1]REGIONALIZACION ESTIMADA 1.990'!#REF!</definedName>
    <definedName name="IM1_" localSheetId="9">'[1]REGIONALIZACION ESTIMADA 1.990'!#REF!</definedName>
    <definedName name="IM1_" localSheetId="10">'[1]REGIONALIZACION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2">#REF!,#REF!,#REF!,#REF!</definedName>
    <definedName name="IMP_TOTAL" localSheetId="9">#REF!,#REF!,#REF!,#REF!</definedName>
    <definedName name="IMP_TOTAL" localSheetId="10">#REF!,#REF!,#REF!,#REF!</definedName>
    <definedName name="IMP_TOTAL">#REF!,#REF!,#REF!,#REF!</definedName>
    <definedName name="importe_receta_activo" localSheetId="2">#REF!</definedName>
    <definedName name="importe_receta_activo" localSheetId="9">#REF!</definedName>
    <definedName name="importe_receta_activo" localSheetId="10">#REF!</definedName>
    <definedName name="importe_receta_activo">#REF!</definedName>
    <definedName name="importe_receta_pensi" localSheetId="2">#REF!</definedName>
    <definedName name="importe_receta_pensi" localSheetId="9">#REF!</definedName>
    <definedName name="importe_receta_pensi" localSheetId="10">#REF!</definedName>
    <definedName name="importe_receta_pensi">#REF!</definedName>
    <definedName name="importe_receta_total" localSheetId="2">#REF!</definedName>
    <definedName name="importe_receta_total" localSheetId="9">#REF!</definedName>
    <definedName name="importe_receta_total" localSheetId="10">#REF!</definedName>
    <definedName name="importe_receta_total">#REF!</definedName>
    <definedName name="IMPR1">[6]resumen!$A$4:$H$29,[6]resumen!$A$33:$H$58,[6]resumen!$A$61:$H$86</definedName>
    <definedName name="impres">[6]resumen!$A$2:$I$29,[6]resumen!$A$32:$I$58,[6]resumen!$A$60:$H$86</definedName>
    <definedName name="indiceIRPF">'[60]Cuadro 1'!$E$14</definedName>
    <definedName name="indigo">#N/A</definedName>
    <definedName name="Ingresos_tributarios_totales" localSheetId="2">#REF!</definedName>
    <definedName name="Ingresos_tributarios_totales" localSheetId="9">#REF!</definedName>
    <definedName name="Ingresos_tributarios_totales" localSheetId="10">#REF!</definedName>
    <definedName name="Ingresos_tributarios_totales">#REF!</definedName>
    <definedName name="Inicio59" localSheetId="2">#REF!</definedName>
    <definedName name="Inicio59" localSheetId="9">#REF!</definedName>
    <definedName name="Inicio59" localSheetId="10">#REF!</definedName>
    <definedName name="Inicio59">#REF!</definedName>
    <definedName name="INIT" localSheetId="2">#REF!</definedName>
    <definedName name="INIT" localSheetId="9">#REF!</definedName>
    <definedName name="INIT" localSheetId="10">#REF!</definedName>
    <definedName name="INIT" localSheetId="0">#REF!</definedName>
    <definedName name="INIT" localSheetId="1">#REF!</definedName>
    <definedName name="INIT">#REF!</definedName>
    <definedName name="input_in" localSheetId="2">{"TRADE_COMP",#N/A,FALSE,"TAB23APP";"BOP",#N/A,FALSE,"TAB6";"DOT",#N/A,FALSE,"TAB24APP";"EXTDEBT",#N/A,FALSE,"TAB25APP"}</definedName>
    <definedName name="input_in" localSheetId="9">{"TRADE_COMP",#N/A,FALSE,"TAB23APP";"BOP",#N/A,FALSE,"TAB6";"DOT",#N/A,FALSE,"TAB24APP";"EXTDEBT",#N/A,FALSE,"TAB25APP"}</definedName>
    <definedName name="input_in" localSheetId="10">{"TRADE_COMP",#N/A,FALSE,"TAB23APP";"BOP",#N/A,FALSE,"TAB6";"DOT",#N/A,FALSE,"TAB24APP";"EXTDEBT",#N/A,FALSE,"TAB25APP"}</definedName>
    <definedName name="input_in" localSheetId="0">{"TRADE_COMP",#N/A,FALSE,"TAB23APP";"BOP",#N/A,FALSE,"TAB6";"DOT",#N/A,FALSE,"TAB24APP";"EXTDEBT",#N/A,FALSE,"TAB25APP"}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OD" localSheetId="2">'[1]REGIONALIZACION ESTIMADA 1.990'!#REF!</definedName>
    <definedName name="IOD" localSheetId="9">'[1]REGIONALIZACION ESTIMADA 1.990'!#REF!</definedName>
    <definedName name="IOD" localSheetId="10">'[1]REGIONALIZACION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2">#REF!</definedName>
    <definedName name="IRNR" localSheetId="9">#REF!</definedName>
    <definedName name="IRNR" localSheetId="10">#REF!</definedName>
    <definedName name="IRNR">#REF!</definedName>
    <definedName name="IRPF" localSheetId="2">#REF!</definedName>
    <definedName name="IRPF" localSheetId="9">#REF!</definedName>
    <definedName name="IRPF" localSheetId="10">#REF!</definedName>
    <definedName name="IRPF">#REF!</definedName>
    <definedName name="IRPF20072" localSheetId="2">#REF!</definedName>
    <definedName name="IRPF20072" localSheetId="9">#REF!</definedName>
    <definedName name="IRPF20072" localSheetId="10">#REF!</definedName>
    <definedName name="IRPF20072">#REF!</definedName>
    <definedName name="IRPF2012" localSheetId="2">#REF!</definedName>
    <definedName name="IRPF2012" localSheetId="9">#REF!</definedName>
    <definedName name="IRPF2012" localSheetId="10">#REF!</definedName>
    <definedName name="IRPF2012">#REF!</definedName>
    <definedName name="IS" localSheetId="2">#REF!</definedName>
    <definedName name="IS" localSheetId="9">#REF!</definedName>
    <definedName name="IS" localSheetId="10">#REF!</definedName>
    <definedName name="IS">#REF!</definedName>
    <definedName name="ISFAS04" localSheetId="2">#REF!</definedName>
    <definedName name="ISFAS04" localSheetId="9">#REF!</definedName>
    <definedName name="ISFAS04" localSheetId="10">#REF!</definedName>
    <definedName name="ISFAS04">#REF!</definedName>
    <definedName name="IVA" localSheetId="2">#REF!</definedName>
    <definedName name="IVA" localSheetId="9">#REF!</definedName>
    <definedName name="IVA" localSheetId="10">#REF!</definedName>
    <definedName name="IVA">#REF!</definedName>
    <definedName name="jeg" localSheetId="2" hidden="1">{#N/A,#N/A,FALSE,"PERSONAL";#N/A,#N/A,FALSE,"explotación";#N/A,#N/A,FALSE,"generales"}</definedName>
    <definedName name="jeg" localSheetId="9" hidden="1">{#N/A,#N/A,FALSE,"PERSONAL";#N/A,#N/A,FALSE,"explotación";#N/A,#N/A,FALSE,"generales"}</definedName>
    <definedName name="jeg" localSheetId="10" hidden="1">{#N/A,#N/A,FALSE,"PERSONAL";#N/A,#N/A,FALSE,"explotación";#N/A,#N/A,FALSE,"generales"}</definedName>
    <definedName name="jeg" hidden="1">{#N/A,#N/A,FALSE,"PERSONAL";#N/A,#N/A,FALSE,"explotación";#N/A,#N/A,FALSE,"generales"}</definedName>
    <definedName name="jgukg" localSheetId="2">{#N/A,#N/A,FALSE,"DOC";"TB_28",#N/A,FALSE,"FITB_28";"TB_91",#N/A,FALSE,"FITB_91";"TB_182",#N/A,FALSE,"FITB_182";"TB_273",#N/A,FALSE,"FITB_273";"TB_364",#N/A,FALSE,"FITB_364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0">{#N/A,#N/A,FALSE,"DOC";"TB_28",#N/A,FALSE,"FITB_28";"TB_91",#N/A,FALSE,"FITB_91";"TB_182",#N/A,FALSE,"FITB_182";"TB_273",#N/A,FALSE,"FITB_273";"TB_364",#N/A,FALSE,"FITB_364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2">{"MONA",#N/A,FALSE,"S"}</definedName>
    <definedName name="jhgf" localSheetId="9">{"MONA",#N/A,FALSE,"S"}</definedName>
    <definedName name="jhgf" localSheetId="10">{"MONA",#N/A,FALSE,"S"}</definedName>
    <definedName name="jhgf" localSheetId="0">{"MONA",#N/A,FALSE,"S"}</definedName>
    <definedName name="jhgf" localSheetId="1">{"MONA",#N/A,FALSE,"S"}</definedName>
    <definedName name="jhgf">{"MONA",#N/A,FALSE,"S"}</definedName>
    <definedName name="jj" localSheetId="2" hidden="1">[17]FOMENTO!#REF!</definedName>
    <definedName name="jj" localSheetId="3" hidden="1">[17]FOMENTO!#REF!</definedName>
    <definedName name="jj" localSheetId="9" hidden="1">[104]FOMENTO!#REF!</definedName>
    <definedName name="jj" localSheetId="10" hidden="1">[17]FOMENTO!#REF!</definedName>
    <definedName name="jj" localSheetId="0" hidden="1">[17]FOMENTO!#REF!</definedName>
    <definedName name="jj" localSheetId="1" hidden="1">[17]FOMENTO!#REF!</definedName>
    <definedName name="jj" hidden="1">[104]FOMENTO!#REF!</definedName>
    <definedName name="jjj" localSheetId="2">[105]M!#REF!</definedName>
    <definedName name="jjj" localSheetId="9">[105]M!#REF!</definedName>
    <definedName name="jjj" localSheetId="10">[105]M!#REF!</definedName>
    <definedName name="jjj" localSheetId="1">[105]M!#REF!</definedName>
    <definedName name="jjj">[105]M!#REF!</definedName>
    <definedName name="jjjj" localSheetId="2">{"Tab1",#N/A,FALSE,"P";"Tab2",#N/A,FALSE,"P"}</definedName>
    <definedName name="jjjj" localSheetId="3">#REF!</definedName>
    <definedName name="jjjj" localSheetId="9">{"Tab1",#N/A,FALSE,"P";"Tab2",#N/A,FALSE,"P"}</definedName>
    <definedName name="jjjj" localSheetId="10">{"Tab1",#N/A,FALSE,"P";"Tab2",#N/A,FALSE,"P"}</definedName>
    <definedName name="jjjj" localSheetId="0">#REF!</definedName>
    <definedName name="jjjj" localSheetId="1">#REF!</definedName>
    <definedName name="jjjj">{"Tab1",#N/A,FALSE,"P";"Tab2",#N/A,FALSE,"P"}</definedName>
    <definedName name="jjjjjj" localSheetId="2">'[102]J(Priv.Cap)'!#REF!</definedName>
    <definedName name="jjjjjj" localSheetId="9">'[102]J(Priv.Cap)'!#REF!</definedName>
    <definedName name="jjjjjj" localSheetId="10">'[102]J(Priv.Cap)'!#REF!</definedName>
    <definedName name="jjjjjj" localSheetId="1">'[102]J(Priv.Cap)'!#REF!</definedName>
    <definedName name="jjjjjj">'[102]J(Priv.Cap)'!#REF!</definedName>
    <definedName name="jkbjkb" localSheetId="2">{"DEPOSITS",#N/A,FALSE,"COMML_MON";"LOANS",#N/A,FALSE,"COMML_MON"}</definedName>
    <definedName name="jkbjkb" localSheetId="9">{"DEPOSITS",#N/A,FALSE,"COMML_MON";"LOANS",#N/A,FALSE,"COMML_MON"}</definedName>
    <definedName name="jkbjkb" localSheetId="10">{"DEPOSITS",#N/A,FALSE,"COMML_MON";"LOANS",#N/A,FALSE,"COMML_MON"}</definedName>
    <definedName name="jkbjkb" localSheetId="0">{"DEPOSITS",#N/A,FALSE,"COMML_MON";"LOANS",#N/A,FALSE,"COMML_MON"}</definedName>
    <definedName name="jkbjkb" localSheetId="1">{"DEPOSITS",#N/A,FALSE,"COMML_MON";"LOANS",#N/A,FALSE,"COMML_MON"}</definedName>
    <definedName name="jkbjkb">{"DEPOSITS",#N/A,FALSE,"COMML_MON";"LOANS",#N/A,FALSE,"COMML_MON"}</definedName>
    <definedName name="joa" localSheetId="9">#REF!</definedName>
    <definedName name="joa">#REF!</definedName>
    <definedName name="ju" localSheetId="2">{#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0">{#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2">{"Riqfin97",#N/A,FALSE,"Tran";"Riqfinpro",#N/A,FALSE,"Tran"}</definedName>
    <definedName name="jui" localSheetId="9">{"Riqfin97",#N/A,FALSE,"Tran";"Riqfinpro",#N/A,FALSE,"Tran"}</definedName>
    <definedName name="jui" localSheetId="10">{"Riqfin97",#N/A,FALSE,"Tran";"Riqfinpro",#N/A,FALSE,"Tran"}</definedName>
    <definedName name="jui" localSheetId="0">{"Riqfin97",#N/A,FALSE,"Tran";"Riqfinpro",#N/A,FALSE,"Tran"}</definedName>
    <definedName name="jui" localSheetId="1">{"Riqfin97",#N/A,FALSE,"Tran";"Riqfinpro",#N/A,FALSE,"Tran"}</definedName>
    <definedName name="jui">{"Riqfin97",#N/A,FALSE,"Tran";"Riqfinpro",#N/A,FALSE,"Tran"}</definedName>
    <definedName name="juy" localSheetId="2">{"Tab1",#N/A,FALSE,"P";"Tab2",#N/A,FALSE,"P"}</definedName>
    <definedName name="juy" localSheetId="9">{"Tab1",#N/A,FALSE,"P";"Tab2",#N/A,FALSE,"P"}</definedName>
    <definedName name="juy" localSheetId="10">{"Tab1",#N/A,FALSE,"P";"Tab2",#N/A,FALSE,"P"}</definedName>
    <definedName name="juy" localSheetId="0">{"Tab1",#N/A,FALSE,"P";"Tab2",#N/A,FALSE,"P"}</definedName>
    <definedName name="juy" localSheetId="1">{"Tab1",#N/A,FALSE,"P";"Tab2",#N/A,FALSE,"P"}</definedName>
    <definedName name="juy">{"Tab1",#N/A,FALSE,"P";"Tab2",#N/A,FALSE,"P"}</definedName>
    <definedName name="k" localSheetId="2">{"Riqfin97",#N/A,FALSE,"Tran";"Riqfinpro",#N/A,FALSE,"Tran"}</definedName>
    <definedName name="k" localSheetId="9">{"Riqfin97",#N/A,FALSE,"Tran";"Riqfinpro",#N/A,FALSE,"Tran"}</definedName>
    <definedName name="k" localSheetId="10">{"Riqfin97",#N/A,FALSE,"Tran";"Riqfinpro",#N/A,FALSE,"Tran"}</definedName>
    <definedName name="k" localSheetId="0">{"Riqfin97",#N/A,FALSE,"Tran";"Riqfinpro",#N/A,FALSE,"Tran"}</definedName>
    <definedName name="k" localSheetId="1">{"Riqfin97",#N/A,FALSE,"Tran";"Riqfinpro",#N/A,FALSE,"Tran"}</definedName>
    <definedName name="k">{"Riqfin97",#N/A,FALSE,"Tran";"Riqfinpro",#N/A,FALSE,"Tran"}</definedName>
    <definedName name="kb" localSheetId="2">{"Riqfin97",#N/A,FALSE,"Tran";"Riqfinpro",#N/A,FALSE,"Tran"}</definedName>
    <definedName name="kb" localSheetId="9">{"Riqfin97",#N/A,FALSE,"Tran";"Riqfinpro",#N/A,FALSE,"Tran"}</definedName>
    <definedName name="kb" localSheetId="10">{"Riqfin97",#N/A,FALSE,"Tran";"Riqfinpro",#N/A,FALSE,"Tran"}</definedName>
    <definedName name="kb" localSheetId="0">{"Riqfin97",#N/A,FALSE,"Tran";"Riqfinpro",#N/A,FALSE,"Tran"}</definedName>
    <definedName name="kb" localSheetId="1">{"Riqfin97",#N/A,FALSE,"Tran";"Riqfinpro",#N/A,FALSE,"Tran"}</definedName>
    <definedName name="kb">{"Riqfin97",#N/A,FALSE,"Tran";"Riqfinpro",#N/A,FALSE,"Tran"}</definedName>
    <definedName name="kio" localSheetId="2">{"Tab1",#N/A,FALSE,"P";"Tab2",#N/A,FALSE,"P"}</definedName>
    <definedName name="kio" localSheetId="9">{"Tab1",#N/A,FALSE,"P";"Tab2",#N/A,FALSE,"P"}</definedName>
    <definedName name="kio" localSheetId="10">{"Tab1",#N/A,FALSE,"P";"Tab2",#N/A,FALSE,"P"}</definedName>
    <definedName name="kio" localSheetId="0">{"Tab1",#N/A,FALSE,"P";"Tab2",#N/A,FALSE,"P"}</definedName>
    <definedName name="kio" localSheetId="1">{"Tab1",#N/A,FALSE,"P";"Tab2",#N/A,FALSE,"P"}</definedName>
    <definedName name="kio">{"Tab1",#N/A,FALSE,"P";"Tab2",#N/A,FALSE,"P"}</definedName>
    <definedName name="kiu" localSheetId="2">{"Riqfin97",#N/A,FALSE,"Tran";"Riqfinpro",#N/A,FALSE,"Tran"}</definedName>
    <definedName name="kiu" localSheetId="9">{"Riqfin97",#N/A,FALSE,"Tran";"Riqfinpro",#N/A,FALSE,"Tran"}</definedName>
    <definedName name="kiu" localSheetId="10">{"Riqfin97",#N/A,FALSE,"Tran";"Riqfinpro",#N/A,FALSE,"Tran"}</definedName>
    <definedName name="kiu" localSheetId="0">{"Riqfin97",#N/A,FALSE,"Tran";"Riqfinpro",#N/A,FALSE,"Tran"}</definedName>
    <definedName name="kiu" localSheetId="1">{"Riqfin97",#N/A,FALSE,"Tran";"Riqfinpro",#N/A,FALSE,"Tran"}</definedName>
    <definedName name="kiu">{"Riqfin97",#N/A,FALSE,"Tran";"Riqfinpro",#N/A,FALSE,"Tran"}</definedName>
    <definedName name="kjas" localSheetId="2">{"Riqfin97",#N/A,FALSE,"Tran";"Riqfinpro",#N/A,FALSE,"Tran"}</definedName>
    <definedName name="kjas" localSheetId="9">{"Riqfin97",#N/A,FALSE,"Tran";"Riqfinpro",#N/A,FALSE,"Tran"}</definedName>
    <definedName name="kjas" localSheetId="10">{"Riqfin97",#N/A,FALSE,"Tran";"Riqfinpro",#N/A,FALSE,"Tran"}</definedName>
    <definedName name="kjas" localSheetId="0">{"Riqfin97",#N/A,FALSE,"Tran";"Riqfinpro",#N/A,FALSE,"Tran"}</definedName>
    <definedName name="kjas" localSheetId="1">{"Riqfin97",#N/A,FALSE,"Tran";"Riqfinpro",#N/A,FALSE,"Tran"}</definedName>
    <definedName name="kjas">{"Riqfin97",#N/A,FALSE,"Tran";"Riqfinpro",#N/A,FALSE,"Tran"}</definedName>
    <definedName name="kjg" localSheetId="2">{#N/A,#N/A,FALSE,"SimInp1";#N/A,#N/A,FALSE,"SimInp2";#N/A,#N/A,FALSE,"SimOut1";#N/A,#N/A,FALSE,"SimOut2";#N/A,#N/A,FALSE,"SimOut3";#N/A,#N/A,FALSE,"SimOut4";#N/A,#N/A,FALSE,"SimOut5"}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0">{#N/A,#N/A,FALSE,"SimInp1";#N/A,#N/A,FALSE,"SimInp2";#N/A,#N/A,FALSE,"SimOut1";#N/A,#N/A,FALSE,"SimOut2";#N/A,#N/A,FALSE,"SimOut3";#N/A,#N/A,FALSE,"SimOut4";#N/A,#N/A,FALSE,"SimOut5"}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2">{"BOP_TAB",#N/A,FALSE,"N";"MIDTERM_TAB",#N/A,FALSE,"O";"FUND_CRED",#N/A,FALSE,"P";"DEBT_TAB1",#N/A,FALSE,"Q";"DEBT_TAB2",#N/A,FALSE,"Q";"FORFIN_TAB1",#N/A,FALSE,"R";"FORFIN_TAB2",#N/A,FALSE,"R";"BOP_ANALY",#N/A,FALSE,"U"}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0">{"BOP_TAB",#N/A,FALSE,"N";"MIDTERM_TAB",#N/A,FALSE,"O";"FUND_CRED",#N/A,FALSE,"P";"DEBT_TAB1",#N/A,FALSE,"Q";"DEBT_TAB2",#N/A,FALSE,"Q";"FORFIN_TAB1",#N/A,FALSE,"R";"FORFIN_TAB2",#N/A,FALSE,"R";"BOP_ANALY",#N/A,FALSE,"U"}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2">{"Main Economic Indicators",#N/A,FALSE,"C"}</definedName>
    <definedName name="kjkj" localSheetId="9">{"Main Economic Indicators",#N/A,FALSE,"C"}</definedName>
    <definedName name="kjkj" localSheetId="10">{"Main Economic Indicators",#N/A,FALSE,"C"}</definedName>
    <definedName name="kjkj" localSheetId="0">{"Main Economic Indicators",#N/A,FALSE,"C"}</definedName>
    <definedName name="kjkj" localSheetId="1">{"Main Economic Indicators",#N/A,FALSE,"C"}</definedName>
    <definedName name="kjkj">{"Main Economic Indicators",#N/A,FALSE,"C"}</definedName>
    <definedName name="kk" localSheetId="2">{"Tab1",#N/A,FALSE,"P";"Tab2",#N/A,FALSE,"P"}</definedName>
    <definedName name="kk" localSheetId="3">[52]PENSION!#REF!</definedName>
    <definedName name="kk" localSheetId="9">{"Tab1",#N/A,FALSE,"P";"Tab2",#N/A,FALSE,"P"}</definedName>
    <definedName name="kk" localSheetId="10">{"Tab1",#N/A,FALSE,"P";"Tab2",#N/A,FALSE,"P"}</definedName>
    <definedName name="kk" localSheetId="0">[52]PENSION!#REF!</definedName>
    <definedName name="kk" localSheetId="1">[52]PENSION!#REF!</definedName>
    <definedName name="kk">{"Tab1",#N/A,FALSE,"P";"Tab2",#N/A,FALSE,"P"}</definedName>
    <definedName name="kkk" localSheetId="2">{"Tab1",#N/A,FALSE,"P";"Tab2",#N/A,FALSE,"P"}</definedName>
    <definedName name="kkk" localSheetId="9">{"Tab1",#N/A,FALSE,"P";"Tab2",#N/A,FALSE,"P"}</definedName>
    <definedName name="kkk" localSheetId="10">{"Tab1",#N/A,FALSE,"P";"Tab2",#N/A,FALSE,"P"}</definedName>
    <definedName name="kkk" localSheetId="0">{"Tab1",#N/A,FALSE,"P";"Tab2",#N/A,FALSE,"P"}</definedName>
    <definedName name="kkk" localSheetId="1">{"Tab1",#N/A,FALSE,"P";"Tab2",#N/A,FALSE,"P"}</definedName>
    <definedName name="kkk">{"Tab1",#N/A,FALSE,"P";"Tab2",#N/A,FALSE,"P"}</definedName>
    <definedName name="kkkk" localSheetId="2">[106]M!#REF!</definedName>
    <definedName name="kkkk" localSheetId="9">[106]M!#REF!</definedName>
    <definedName name="kkkk" localSheetId="10">[106]M!#REF!</definedName>
    <definedName name="kkkk" localSheetId="1">[106]M!#REF!</definedName>
    <definedName name="kkkk">[106]M!#REF!</definedName>
    <definedName name="kkkkk" localSheetId="2">'[107]J(Priv.Cap)'!#REF!</definedName>
    <definedName name="kkkkk" localSheetId="9">'[107]J(Priv.Cap)'!#REF!</definedName>
    <definedName name="kkkkk" localSheetId="10">'[107]J(Priv.Cap)'!#REF!</definedName>
    <definedName name="kkkkk" localSheetId="0">'[108]J(Priv.Cap)'!#REF!</definedName>
    <definedName name="kkkkk" localSheetId="1">'[109]J(Priv.Cap)'!#REF!</definedName>
    <definedName name="kkkkk">'[107]J(Priv.Cap)'!#REF!</definedName>
    <definedName name="kl" localSheetId="2">{"Riqfin97",#N/A,FALSE,"Tran";"Riqfinpro",#N/A,FALSE,"Tran"}</definedName>
    <definedName name="kl" localSheetId="9">{"Riqfin97",#N/A,FALSE,"Tran";"Riqfinpro",#N/A,FALSE,"Tran"}</definedName>
    <definedName name="kl" localSheetId="10">{"Riqfin97",#N/A,FALSE,"Tran";"Riqfinpro",#N/A,FALSE,"Tran"}</definedName>
    <definedName name="kl" localSheetId="0">{"Riqfin97",#N/A,FALSE,"Tran";"Riqfinpro",#N/A,FALSE,"Tran"}</definedName>
    <definedName name="kl" localSheetId="1">{"Riqfin97",#N/A,FALSE,"Tran";"Riqfinpro",#N/A,FALSE,"Tran"}</definedName>
    <definedName name="kl">{"Riqfin97",#N/A,FALSE,"Tran";"Riqfinpro",#N/A,FALSE,"Tran"}</definedName>
    <definedName name="kljlkh" localSheetId="2">{"TRADE_COMP",#N/A,FALSE,"TAB23APP";"BOP",#N/A,FALSE,"TAB6";"DOT",#N/A,FALSE,"TAB24APP";"EXTDEBT",#N/A,FALSE,"TAB25APP"}</definedName>
    <definedName name="kljlkh" localSheetId="9">{"TRADE_COMP",#N/A,FALSE,"TAB23APP";"BOP",#N/A,FALSE,"TAB6";"DOT",#N/A,FALSE,"TAB24APP";"EXTDEBT",#N/A,FALSE,"TAB25APP"}</definedName>
    <definedName name="kljlkh" localSheetId="10">{"TRADE_COMP",#N/A,FALSE,"TAB23APP";"BOP",#N/A,FALSE,"TAB6";"DOT",#N/A,FALSE,"TAB24APP";"EXTDEBT",#N/A,FALSE,"TAB25APP"}</definedName>
    <definedName name="kljlkh" localSheetId="0">{"TRADE_COMP",#N/A,FALSE,"TAB23APP";"BOP",#N/A,FALSE,"TAB6";"DOT",#N/A,FALSE,"TAB24APP";"EXTDEBT",#N/A,FALSE,"TAB25APP"}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2">{"Tab1",#N/A,FALSE,"P";"Tab2",#N/A,FALSE,"P"}</definedName>
    <definedName name="km" localSheetId="9">{"Tab1",#N/A,FALSE,"P";"Tab2",#N/A,FALSE,"P"}</definedName>
    <definedName name="km" localSheetId="10">{"Tab1",#N/A,FALSE,"P";"Tab2",#N/A,FALSE,"P"}</definedName>
    <definedName name="km" localSheetId="0">{"Tab1",#N/A,FALSE,"P";"Tab2",#N/A,FALSE,"P"}</definedName>
    <definedName name="km" localSheetId="1">{"Tab1",#N/A,FALSE,"P";"Tab2",#N/A,FALSE,"P"}</definedName>
    <definedName name="km">{"Tab1",#N/A,FALSE,"P";"Tab2",#N/A,FALSE,"P"}</definedName>
    <definedName name="kol" localSheetId="2">#REF!</definedName>
    <definedName name="kol" localSheetId="9">#REF!</definedName>
    <definedName name="kol" localSheetId="10">#REF!</definedName>
    <definedName name="kol" localSheetId="0">#REF!</definedName>
    <definedName name="kol" localSheetId="1">#REF!</definedName>
    <definedName name="kol">#REF!</definedName>
    <definedName name="kossi" localSheetId="2">'[23]Dep fonct'!#REF!</definedName>
    <definedName name="kossi" localSheetId="9">'[23]Dep fonct'!#REF!</definedName>
    <definedName name="kossi" localSheetId="10">'[23]Dep fonct'!#REF!</definedName>
    <definedName name="kossi" localSheetId="0">'[23]Dep fonct'!#REF!</definedName>
    <definedName name="kossi" localSheetId="1">'[23]Dep fonct'!#REF!</definedName>
    <definedName name="kossi">'[23]Dep fonct'!#REF!</definedName>
    <definedName name="l" localSheetId="2">#REF!</definedName>
    <definedName name="l" localSheetId="9">#REF!</definedName>
    <definedName name="l" localSheetId="10">#REF!</definedName>
    <definedName name="l" localSheetId="0">#REF!</definedName>
    <definedName name="l" localSheetId="1">#REF!</definedName>
    <definedName name="l">#REF!</definedName>
    <definedName name="LEAP" localSheetId="2">#REF!</definedName>
    <definedName name="LEAP" localSheetId="9">#REF!</definedName>
    <definedName name="LEAP" localSheetId="10">#REF!</definedName>
    <definedName name="LEAP" localSheetId="0">#REF!</definedName>
    <definedName name="LEAP" localSheetId="1">#REF!</definedName>
    <definedName name="LEAP">#REF!</definedName>
    <definedName name="lita">#N/A</definedName>
    <definedName name="lkjh" localSheetId="2">{"Riqfin97",#N/A,FALSE,"Tran";"Riqfinpro",#N/A,FALSE,"Tran"}</definedName>
    <definedName name="lkjh" localSheetId="9">{"Riqfin97",#N/A,FALSE,"Tran";"Riqfinpro",#N/A,FALSE,"Tran"}</definedName>
    <definedName name="lkjh" localSheetId="10">{"Riqfin97",#N/A,FALSE,"Tran";"Riqfinpro",#N/A,FALSE,"Tran"}</definedName>
    <definedName name="lkjh" localSheetId="0">{"Riqfin97",#N/A,FALSE,"Tran";"Riqfinpro",#N/A,FALSE,"Tran"}</definedName>
    <definedName name="lkjh" localSheetId="1">{"Riqfin97",#N/A,FALSE,"Tran";"Riqfinpro",#N/A,FALSE,"Tran"}</definedName>
    <definedName name="lkjh">{"Riqfin97",#N/A,FALSE,"Tran";"Riqfinpro",#N/A,FALSE,"Tran"}</definedName>
    <definedName name="ll" localSheetId="2">{"Tab1",#N/A,FALSE,"P";"Tab2",#N/A,FALSE,"P"}</definedName>
    <definedName name="ll" localSheetId="9">{"Tab1",#N/A,FALSE,"P";"Tab2",#N/A,FALSE,"P"}</definedName>
    <definedName name="ll" localSheetId="10">{"Tab1",#N/A,FALSE,"P";"Tab2",#N/A,FALSE,"P"}</definedName>
    <definedName name="ll" localSheetId="0">{"Tab1",#N/A,FALSE,"P";"Tab2",#N/A,FALSE,"P"}</definedName>
    <definedName name="ll" localSheetId="1">{"Tab1",#N/A,FALSE,"P";"Tab2",#N/A,FALSE,"P"}</definedName>
    <definedName name="ll">{"Tab1",#N/A,FALSE,"P";"Tab2",#N/A,FALSE,"P"}</definedName>
    <definedName name="lll" localSheetId="2">{"Riqfin97",#N/A,FALSE,"Tran";"Riqfinpro",#N/A,FALSE,"Tran"}</definedName>
    <definedName name="lll" localSheetId="9">{"Riqfin97",#N/A,FALSE,"Tran";"Riqfinpro",#N/A,FALSE,"Tran"}</definedName>
    <definedName name="lll" localSheetId="10">{"Riqfin97",#N/A,FALSE,"Tran";"Riqfinpro",#N/A,FALSE,"Tran"}</definedName>
    <definedName name="lll" localSheetId="0">{"Riqfin97",#N/A,FALSE,"Tran";"Riqfinpro",#N/A,FALSE,"Tran"}</definedName>
    <definedName name="lll" localSheetId="1">{"Riqfin97",#N/A,FALSE,"Tran";"Riqfinpro",#N/A,FALSE,"Tran"}</definedName>
    <definedName name="lll">{"Riqfin97",#N/A,FALSE,"Tran";"Riqfinpro",#N/A,FALSE,"Tran"}</definedName>
    <definedName name="llll" localSheetId="2">[105]M!#REF!</definedName>
    <definedName name="llll" localSheetId="9">[105]M!#REF!</definedName>
    <definedName name="llll" localSheetId="10">[105]M!#REF!</definedName>
    <definedName name="llll" localSheetId="1">[105]M!#REF!</definedName>
    <definedName name="llll">[105]M!#REF!</definedName>
    <definedName name="lllll" localSheetId="2">{"Tab1",#N/A,FALSE,"P";"Tab2",#N/A,FALSE,"P"}</definedName>
    <definedName name="lllll" localSheetId="9">{"Tab1",#N/A,FALSE,"P";"Tab2",#N/A,FALSE,"P"}</definedName>
    <definedName name="lllll" localSheetId="10">{"Tab1",#N/A,FALSE,"P";"Tab2",#N/A,FALSE,"P"}</definedName>
    <definedName name="lllll" localSheetId="0">{"Tab1",#N/A,FALSE,"P";"Tab2",#N/A,FALSE,"P"}</definedName>
    <definedName name="lllll" localSheetId="1">{"Tab1",#N/A,FALSE,"P";"Tab2",#N/A,FALSE,"P"}</definedName>
    <definedName name="lllll">{"Tab1",#N/A,FALSE,"P";"Tab2",#N/A,FALSE,"P"}</definedName>
    <definedName name="llllll" localSheetId="2">{"Minpmon",#N/A,FALSE,"Monthinput"}</definedName>
    <definedName name="llllll" localSheetId="9">{"Minpmon",#N/A,FALSE,"Monthinput"}</definedName>
    <definedName name="llllll" localSheetId="10">{"Minpmon",#N/A,FALSE,"Monthinput"}</definedName>
    <definedName name="llllll" localSheetId="0">{"Minpmon",#N/A,FALSE,"Monthinput"}</definedName>
    <definedName name="llllll" localSheetId="1">{"Minpmon",#N/A,FALSE,"Monthinput"}</definedName>
    <definedName name="llllll">{"Minpmon",#N/A,FALSE,"Monthinput"}</definedName>
    <definedName name="lo" localSheetId="2" hidden="1">{#N/A,#N/A,FALSE,"voz corporativa";#N/A,#N/A,FALSE,"Transmisión de datos";#N/A,#N/A,FALSE,"Videoconferencia";#N/A,#N/A,FALSE,"Correo electrónico";#N/A,#N/A,FALSE,"Correo de voz";#N/A,#N/A,FALSE,"Megafax";#N/A,#N/A,FALSE,"Edi";#N/A,#N/A,FALSE,"Internet";#N/A,#N/A,FALSE,"VSAT";#N/A,#N/A,FALSE,"ing ult. milla"}</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0"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 hidden="1">{#N/A,#N/A,FALSE,"PERSONAL";#N/A,#N/A,FALSE,"explotación";#N/A,#N/A,FALSE,"generales"}</definedName>
    <definedName name="lola" localSheetId="9" hidden="1">{#N/A,#N/A,FALSE,"PERSONAL";#N/A,#N/A,FALSE,"explotación";#N/A,#N/A,FALSE,"generales"}</definedName>
    <definedName name="lola" localSheetId="10" hidden="1">{#N/A,#N/A,FALSE,"PERSONAL";#N/A,#N/A,FALSE,"explotación";#N/A,#N/A,FALSE,"generales"}</definedName>
    <definedName name="lola" hidden="1">{#N/A,#N/A,FALSE,"PERSONAL";#N/A,#N/A,FALSE,"explotación";#N/A,#N/A,FALSE,"generales"}</definedName>
    <definedName name="lolas" localSheetId="2" hidden="1">{#N/A,#N/A,FALSE,"voz corporativa";#N/A,#N/A,FALSE,"Transmisión de datos";#N/A,#N/A,FALSE,"Videoconferencia";#N/A,#N/A,FALSE,"Correo electrónico";#N/A,#N/A,FALSE,"Correo de voz";#N/A,#N/A,FALSE,"Megafax";#N/A,#N/A,FALSE,"Edi";#N/A,#N/A,FALSE,"Internet";#N/A,#N/A,FALSE,"VSAT";#N/A,#N/A,FALSE,"ing ult. milla"}</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0"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2">{"Riqfin97",#N/A,FALSE,"Tran";"Riqfinpro",#N/A,FALSE,"Tran"}</definedName>
    <definedName name="lta" localSheetId="9">{"Riqfin97",#N/A,FALSE,"Tran";"Riqfinpro",#N/A,FALSE,"Tran"}</definedName>
    <definedName name="lta" localSheetId="10">{"Riqfin97",#N/A,FALSE,"Tran";"Riqfinpro",#N/A,FALSE,"Tran"}</definedName>
    <definedName name="lta" localSheetId="0">{"Riqfin97",#N/A,FALSE,"Tran";"Riqfinpro",#N/A,FALSE,"Tran"}</definedName>
    <definedName name="lta" localSheetId="1">{"Riqfin97",#N/A,FALSE,"Tran";"Riqfinpro",#N/A,FALSE,"Tran"}</definedName>
    <definedName name="lta">{"Riqfin97",#N/A,FALSE,"Tran";"Riqfinpro",#N/A,FALSE,"Tran"}</definedName>
    <definedName name="m">[110]raw!$A$1:$ZZ$1</definedName>
    <definedName name="M1_IMP">#N/A</definedName>
    <definedName name="macro" localSheetId="2">#REF!</definedName>
    <definedName name="macro" localSheetId="9">#REF!</definedName>
    <definedName name="macro" localSheetId="10">#REF!</definedName>
    <definedName name="macro">#REF!</definedName>
    <definedName name="MARISA_2005" localSheetId="2">#REF!</definedName>
    <definedName name="MARISA_2005" localSheetId="9">#REF!</definedName>
    <definedName name="MARISA_2005" localSheetId="10">#REF!</definedName>
    <definedName name="MARISA_2005">#REF!</definedName>
    <definedName name="Materia" localSheetId="3">[56]claves!$J$3:$J$7</definedName>
    <definedName name="Materia" localSheetId="11">[57]claves!$J$3:$J$7</definedName>
    <definedName name="Materia" localSheetId="0">[56]claves!$J$3:$J$7</definedName>
    <definedName name="Materia" localSheetId="1">[58]claves!$J$3:$J$7</definedName>
    <definedName name="Materia">[59]claves!$J$3:$J$7</definedName>
    <definedName name="maturities">'[95]Zeros and Discounts'!$F$19:$F$114</definedName>
    <definedName name="MDTab" localSheetId="2">{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0">{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3">[98]claves!$AO$3:$AO$4</definedName>
    <definedName name="Medidas_I_G" localSheetId="0">[98]claves!$AO$3:$AO$4</definedName>
    <definedName name="Medidas_I_G" localSheetId="1">[99]claves!$AO$3:$AO$4</definedName>
    <definedName name="Medidas_I_G">[100]claves!$AO$3:$AO$4</definedName>
    <definedName name="MES">[111]Mes!$B$2</definedName>
    <definedName name="mflowsa" localSheetId="0">[36]!mflowsa</definedName>
    <definedName name="mflowsa" localSheetId="1">[37]!mflowsa</definedName>
    <definedName name="mflowsa">[38]!mflowsa</definedName>
    <definedName name="mflowsq" localSheetId="0">[36]!mflowsq</definedName>
    <definedName name="mflowsq" localSheetId="1">[37]!mflowsq</definedName>
    <definedName name="mflowsq">[38]!mflowsq</definedName>
    <definedName name="mmm" localSheetId="2">{"Riqfin97",#N/A,FALSE,"Tran";"Riqfinpro",#N/A,FALSE,"Tran"}</definedName>
    <definedName name="mmm" localSheetId="9">{"Riqfin97",#N/A,FALSE,"Tran";"Riqfinpro",#N/A,FALSE,"Tran"}</definedName>
    <definedName name="mmm" localSheetId="10">{"Riqfin97",#N/A,FALSE,"Tran";"Riqfinpro",#N/A,FALSE,"Tran"}</definedName>
    <definedName name="mmm" localSheetId="0">{"Riqfin97",#N/A,FALSE,"Tran";"Riqfinpro",#N/A,FALSE,"Tran"}</definedName>
    <definedName name="mmm" localSheetId="1">{"Riqfin97",#N/A,FALSE,"Tran";"Riqfinpro",#N/A,FALSE,"Tran"}</definedName>
    <definedName name="mmm">{"Riqfin97",#N/A,FALSE,"Tran";"Riqfinpro",#N/A,FALSE,"Tran"}</definedName>
    <definedName name="mmmm" localSheetId="2">{"Tab1",#N/A,FALSE,"P";"Tab2",#N/A,FALSE,"P"}</definedName>
    <definedName name="mmmm" localSheetId="9">{"Tab1",#N/A,FALSE,"P";"Tab2",#N/A,FALSE,"P"}</definedName>
    <definedName name="mmmm" localSheetId="10">{"Tab1",#N/A,FALSE,"P";"Tab2",#N/A,FALSE,"P"}</definedName>
    <definedName name="mmmm" localSheetId="0">{"Tab1",#N/A,FALSE,"P";"Tab2",#N/A,FALSE,"P"}</definedName>
    <definedName name="mmmm" localSheetId="1">{"Tab1",#N/A,FALSE,"P";"Tab2",#N/A,FALSE,"P"}</definedName>
    <definedName name="mmmm">{"Tab1",#N/A,FALSE,"P";"Tab2",#N/A,FALSE,"P"}</definedName>
    <definedName name="mmmmm" localSheetId="2">{"Riqfin97",#N/A,FALSE,"Tran";"Riqfinpro",#N/A,FALSE,"Tran"}</definedName>
    <definedName name="mmmmm" localSheetId="9">{"Riqfin97",#N/A,FALSE,"Tran";"Riqfinpro",#N/A,FALSE,"Tran"}</definedName>
    <definedName name="mmmmm" localSheetId="10">{"Riqfin97",#N/A,FALSE,"Tran";"Riqfinpro",#N/A,FALSE,"Tran"}</definedName>
    <definedName name="mmmmm" localSheetId="0">{"Riqfin97",#N/A,FALSE,"Tran";"Riqfinpro",#N/A,FALSE,"Tran"}</definedName>
    <definedName name="mmmmm" localSheetId="1">{"Riqfin97",#N/A,FALSE,"Tran";"Riqfinpro",#N/A,FALSE,"Tran"}</definedName>
    <definedName name="mmmmm">{"Riqfin97",#N/A,FALSE,"Tran";"Riqfinpro",#N/A,FALSE,"Tran"}</definedName>
    <definedName name="mn" localSheetId="2">{"Riqfin97",#N/A,FALSE,"Tran";"Riqfinpro",#N/A,FALSE,"Tran"}</definedName>
    <definedName name="mn" localSheetId="9">{"Riqfin97",#N/A,FALSE,"Tran";"Riqfinpro",#N/A,FALSE,"Tran"}</definedName>
    <definedName name="mn" localSheetId="10">{"Riqfin97",#N/A,FALSE,"Tran";"Riqfinpro",#N/A,FALSE,"Tran"}</definedName>
    <definedName name="mn" localSheetId="0">{"Riqfin97",#N/A,FALSE,"Tran";"Riqfinpro",#N/A,FALSE,"Tran"}</definedName>
    <definedName name="mn" localSheetId="1">{"Riqfin97",#N/A,FALSE,"Tran";"Riqfinpro",#N/A,FALSE,"Tran"}</definedName>
    <definedName name="mn">{"Riqfin97",#N/A,FALSE,"Tran";"Riqfinpro",#N/A,FALSE,"Tran"}</definedName>
    <definedName name="Modelo" localSheetId="2">#REF!</definedName>
    <definedName name="Modelo" localSheetId="9">#REF!</definedName>
    <definedName name="Modelo" localSheetId="10">#REF!</definedName>
    <definedName name="Modelo">#REF!</definedName>
    <definedName name="MODELOS" localSheetId="2">#REF!</definedName>
    <definedName name="MODELOS" localSheetId="9">#REF!</definedName>
    <definedName name="MODELOS" localSheetId="10">#REF!</definedName>
    <definedName name="MODELOS">#REF!</definedName>
    <definedName name="Modific_I32a" localSheetId="3">[98]claves!$AR$3:$AR$5</definedName>
    <definedName name="Modific_I32a" localSheetId="0">[98]claves!$AR$3:$AR$5</definedName>
    <definedName name="Modific_I32a" localSheetId="1">[99]claves!$AR$3:$AR$5</definedName>
    <definedName name="Modific_I32a">[100]claves!$AR$3:$AR$5</definedName>
    <definedName name="mstocksa" localSheetId="0">[36]!mstocksa</definedName>
    <definedName name="mstocksa" localSheetId="1">[37]!mstocksa</definedName>
    <definedName name="mstocksa">[38]!mstocksa</definedName>
    <definedName name="mstocksq" localSheetId="0">[36]!mstocksq</definedName>
    <definedName name="mstocksq" localSheetId="1">[37]!mstocksq</definedName>
    <definedName name="mstocksq">[38]!mstocksq</definedName>
    <definedName name="mte" localSheetId="2">{"Riqfin97",#N/A,FALSE,"Tran";"Riqfinpro",#N/A,FALSE,"Tran"}</definedName>
    <definedName name="mte" localSheetId="9">{"Riqfin97",#N/A,FALSE,"Tran";"Riqfinpro",#N/A,FALSE,"Tran"}</definedName>
    <definedName name="mte" localSheetId="10">{"Riqfin97",#N/A,FALSE,"Tran";"Riqfinpro",#N/A,FALSE,"Tran"}</definedName>
    <definedName name="mte" localSheetId="0">{"Riqfin97",#N/A,FALSE,"Tran";"Riqfinpro",#N/A,FALSE,"Tran"}</definedName>
    <definedName name="mte" localSheetId="1">{"Riqfin97",#N/A,FALSE,"Tran";"Riqfinpro",#N/A,FALSE,"Tran"}</definedName>
    <definedName name="mte">{"Riqfin97",#N/A,FALSE,"Tran";"Riqfinpro",#N/A,FALSE,"Tran"}</definedName>
    <definedName name="MUFACE04" localSheetId="2">#REF!</definedName>
    <definedName name="MUFACE04" localSheetId="9">#REF!</definedName>
    <definedName name="MUFACE04" localSheetId="10">#REF!</definedName>
    <definedName name="MUFACE04">#REF!</definedName>
    <definedName name="MUGEJU04" localSheetId="2">#REF!</definedName>
    <definedName name="MUGEJU04" localSheetId="9">#REF!</definedName>
    <definedName name="MUGEJU04" localSheetId="10">#REF!</definedName>
    <definedName name="MUGEJU04">#REF!</definedName>
    <definedName name="n" localSheetId="0">{"Minpmon",#N/A,FALSE,"Monthinput"}</definedName>
    <definedName name="n" localSheetId="1">{"Minpmon",#N/A,FALSE,"Monthinput"}</definedName>
    <definedName name="N">[112]Mes!$B$2</definedName>
    <definedName name="namestra" localSheetId="0">[113]S.A.!$AY$54:'[113]S.A.'!$BA$54</definedName>
    <definedName name="namestra" localSheetId="1">[114]S.A.!$AY$54:'[114]S.A.'!$BA$54</definedName>
    <definedName name="namestra">[115]S.A.!$AY$54:'[115]S.A.'!$BA$54</definedName>
    <definedName name="new" localSheetId="2">{"TBILLS_ALL",#N/A,FALSE,"FITB_all"}</definedName>
    <definedName name="new" localSheetId="9">{"TBILLS_ALL",#N/A,FALSE,"FITB_all"}</definedName>
    <definedName name="new" localSheetId="10">{"TBILLS_ALL",#N/A,FALSE,"FITB_all"}</definedName>
    <definedName name="new" localSheetId="0">{"TBILLS_ALL",#N/A,FALSE,"FITB_all"}</definedName>
    <definedName name="new" localSheetId="1">{"TBILLS_ALL",#N/A,FALSE,"FITB_all"}</definedName>
    <definedName name="new">{"TBILLS_ALL",#N/A,FALSE,"FITB_all"}</definedName>
    <definedName name="newnew" localSheetId="2">{"TBILLS_ALL",#N/A,FALSE,"FITB_all"}</definedName>
    <definedName name="newnew" localSheetId="9">{"TBILLS_ALL",#N/A,FALSE,"FITB_all"}</definedName>
    <definedName name="newnew" localSheetId="10">{"TBILLS_ALL",#N/A,FALSE,"FITB_all"}</definedName>
    <definedName name="newnew" localSheetId="0">{"TBILLS_ALL",#N/A,FALSE,"FITB_all"}</definedName>
    <definedName name="newnew" localSheetId="1">{"TBILLS_ALL",#N/A,FALSE,"FITB_all"}</definedName>
    <definedName name="newnew">{"TBILLS_ALL",#N/A,FALSE,"FITB_all"}</definedName>
    <definedName name="nfrtrs">[14]WB!$Q$257:$AK$257</definedName>
    <definedName name="nn" localSheetId="2">{"Riqfin97",#N/A,FALSE,"Tran";"Riqfinpro",#N/A,FALSE,"Tran"}</definedName>
    <definedName name="nn" localSheetId="9">{"Riqfin97",#N/A,FALSE,"Tran";"Riqfinpro",#N/A,FALSE,"Tran"}</definedName>
    <definedName name="nn" localSheetId="10">{"Riqfin97",#N/A,FALSE,"Tran";"Riqfinpro",#N/A,FALSE,"Tran"}</definedName>
    <definedName name="nn" localSheetId="0">{"Riqfin97",#N/A,FALSE,"Tran";"Riqfinpro",#N/A,FALSE,"Tran"}</definedName>
    <definedName name="nn" localSheetId="1">{"Riqfin97",#N/A,FALSE,"Tran";"Riqfinpro",#N/A,FALSE,"Tran"}</definedName>
    <definedName name="nn">{"Riqfin97",#N/A,FALSE,"Tran";"Riqfinpro",#N/A,FALSE,"Tran"}</definedName>
    <definedName name="nnga" localSheetId="2">#REF!</definedName>
    <definedName name="nnga" localSheetId="9">#REF!</definedName>
    <definedName name="nnga" localSheetId="10">#REF!</definedName>
    <definedName name="nnga" localSheetId="0">#REF!</definedName>
    <definedName name="nnga" localSheetId="1">#REF!</definedName>
    <definedName name="nnga">#REF!</definedName>
    <definedName name="nnn" localSheetId="2">{"Tab1",#N/A,FALSE,"P";"Tab2",#N/A,FALSE,"P"}</definedName>
    <definedName name="nnn" localSheetId="9">{"Tab1",#N/A,FALSE,"P";"Tab2",#N/A,FALSE,"P"}</definedName>
    <definedName name="nnn" localSheetId="10">{"Tab1",#N/A,FALSE,"P";"Tab2",#N/A,FALSE,"P"}</definedName>
    <definedName name="nnn" localSheetId="0">{"Tab1",#N/A,FALSE,"P";"Tab2",#N/A,FALSE,"P"}</definedName>
    <definedName name="nnn" localSheetId="1">{"Tab1",#N/A,FALSE,"P";"Tab2",#N/A,FALSE,"P"}</definedName>
    <definedName name="nnn">{"Tab1",#N/A,FALSE,"P";"Tab2",#N/A,FALSE,"P"}</definedName>
    <definedName name="None" localSheetId="2">'[96]READ ME'!#REF!</definedName>
    <definedName name="None" localSheetId="9">'[96]READ ME'!#REF!</definedName>
    <definedName name="None" localSheetId="10">'[96]READ ME'!#REF!</definedName>
    <definedName name="None" localSheetId="1">'[96]READ ME'!#REF!</definedName>
    <definedName name="None">'[96]READ ME'!#REF!</definedName>
    <definedName name="NONLEAP" localSheetId="2">#REF!</definedName>
    <definedName name="NONLEAP" localSheetId="9">#REF!</definedName>
    <definedName name="NONLEAP" localSheetId="10">#REF!</definedName>
    <definedName name="NONLEAP" localSheetId="0">#REF!</definedName>
    <definedName name="NONLEAP" localSheetId="1">#REF!</definedName>
    <definedName name="NONLEAP">#REF!</definedName>
    <definedName name="NOW" localSheetId="2">#REF!</definedName>
    <definedName name="NOW" localSheetId="9">#REF!</definedName>
    <definedName name="NOW" localSheetId="10">#REF!</definedName>
    <definedName name="NOW" localSheetId="0">#REF!</definedName>
    <definedName name="NOW" localSheetId="1">#REF!</definedName>
    <definedName name="NOW">#REF!</definedName>
    <definedName name="NR" localSheetId="2">'[1]REGIONALIZACION ESTIMADA 1.990'!#REF!</definedName>
    <definedName name="NR" localSheetId="9">'[1]REGIONALIZACION ESTIMADA 1.990'!#REF!</definedName>
    <definedName name="NR" localSheetId="10">'[1]REGIONALIZACION ESTIMADA 1.990'!#REF!</definedName>
    <definedName name="NR">'[1]REGIONALIZACION ESTIMADA 1.990'!#REF!</definedName>
    <definedName name="NTDD_RG">#N/A</definedName>
    <definedName name="Nuevo" localSheetId="2" hidden="1">[49]Hoja1!#REF!</definedName>
    <definedName name="Nuevo" localSheetId="3" hidden="1">[49]Hoja1!#REF!</definedName>
    <definedName name="Nuevo" localSheetId="9" hidden="1">[116]Hoja1!#REF!</definedName>
    <definedName name="Nuevo" localSheetId="10" hidden="1">[49]Hoja1!#REF!</definedName>
    <definedName name="Nuevo" localSheetId="0" hidden="1">[49]Hoja1!#REF!</definedName>
    <definedName name="Nuevo" localSheetId="1" hidden="1">[49]Hoja1!#REF!</definedName>
    <definedName name="Nuevo" hidden="1">[116]Hoja1!#REF!</definedName>
    <definedName name="ñ" localSheetId="2">'[2]Cap- 1 '!#REF!</definedName>
    <definedName name="ñ" localSheetId="3">'[3]Cap- 1 '!#REF!</definedName>
    <definedName name="ñ" localSheetId="9">'[2]Cap- 1 '!#REF!</definedName>
    <definedName name="ñ" localSheetId="10">'[2]Cap- 1 '!#REF!</definedName>
    <definedName name="ñ" localSheetId="0">'[3]Cap- 1 '!#REF!</definedName>
    <definedName name="ñ" localSheetId="1">'[4]Cap- 1 '!#REF!</definedName>
    <definedName name="ñ">'[2]Cap- 1 '!#REF!</definedName>
    <definedName name="ññ" localSheetId="2" hidden="1">{#N/A,#N/A,FALSE,"PERSONAL";#N/A,#N/A,FALSE,"explotación";#N/A,#N/A,FALSE,"generales"}</definedName>
    <definedName name="ññ" localSheetId="9" hidden="1">{#N/A,#N/A,FALSE,"PERSONAL";#N/A,#N/A,FALSE,"explotación";#N/A,#N/A,FALSE,"generales"}</definedName>
    <definedName name="ññ" localSheetId="10" hidden="1">{#N/A,#N/A,FALSE,"PERSONAL";#N/A,#N/A,FALSE,"explotación";#N/A,#N/A,FALSE,"generales"}</definedName>
    <definedName name="ññ" hidden="1">{#N/A,#N/A,FALSE,"PERSONAL";#N/A,#N/A,FALSE,"explotación";#N/A,#N/A,FALSE,"generales"}</definedName>
    <definedName name="ññññ" localSheetId="2" hidden="1">{#N/A,#N/A,FALSE,"voz corporativa";#N/A,#N/A,FALSE,"Transmisión de datos";#N/A,#N/A,FALSE,"Videoconferencia";#N/A,#N/A,FALSE,"Correo electrónico";#N/A,#N/A,FALSE,"Correo de voz";#N/A,#N/A,FALSE,"Megafax";#N/A,#N/A,FALSE,"Edi";#N/A,#N/A,FALSE,"Internet";#N/A,#N/A,FALSE,"VSAT";#N/A,#N/A,FALSE,"ing ult. milla"}</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0"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2">{"TBILLS_ALL",#N/A,FALSE,"FITB_all"}</definedName>
    <definedName name="old" localSheetId="9">{"TBILLS_ALL",#N/A,FALSE,"FITB_all"}</definedName>
    <definedName name="old" localSheetId="10">{"TBILLS_ALL",#N/A,FALSE,"FITB_all"}</definedName>
    <definedName name="old" localSheetId="0">{"TBILLS_ALL",#N/A,FALSE,"FITB_all"}</definedName>
    <definedName name="old" localSheetId="1">{"TBILLS_ALL",#N/A,FALSE,"FITB_all"}</definedName>
    <definedName name="old">{"TBILLS_ALL",#N/A,FALSE,"FITB_all"}</definedName>
    <definedName name="oliu" localSheetId="2">{"WEO",#N/A,FALSE,"T"}</definedName>
    <definedName name="oliu" localSheetId="9">{"WEO",#N/A,FALSE,"T"}</definedName>
    <definedName name="oliu" localSheetId="10">{"WEO",#N/A,FALSE,"T"}</definedName>
    <definedName name="oliu" localSheetId="0">{"WEO",#N/A,FALSE,"T"}</definedName>
    <definedName name="oliu" localSheetId="1">{"WEO",#N/A,FALSE,"T"}</definedName>
    <definedName name="oliu">{"WEO",#N/A,FALSE,"T"}</definedName>
    <definedName name="OneOff" localSheetId="3">[56]claves!$I$3:$I$4</definedName>
    <definedName name="OneOff" localSheetId="11">[57]claves!$I$3:$I$4</definedName>
    <definedName name="OneOff" localSheetId="0">[56]claves!$I$3:$I$4</definedName>
    <definedName name="OneOff" localSheetId="1">[58]claves!$I$3:$I$4</definedName>
    <definedName name="OneOff">[59]claves!$I$3:$I$4</definedName>
    <definedName name="OneOffVolcán">'[61]One-offs'!$G$8</definedName>
    <definedName name="oo" localSheetId="2">{"Riqfin97",#N/A,FALSE,"Tran";"Riqfinpro",#N/A,FALSE,"Tran"}</definedName>
    <definedName name="oo" localSheetId="9">{"Riqfin97",#N/A,FALSE,"Tran";"Riqfinpro",#N/A,FALSE,"Tran"}</definedName>
    <definedName name="oo" localSheetId="10">{"Riqfin97",#N/A,FALSE,"Tran";"Riqfinpro",#N/A,FALSE,"Tran"}</definedName>
    <definedName name="oo" localSheetId="0">{"Riqfin97",#N/A,FALSE,"Tran";"Riqfinpro",#N/A,FALSE,"Tran"}</definedName>
    <definedName name="oo" localSheetId="1">{"Riqfin97",#N/A,FALSE,"Tran";"Riqfinpro",#N/A,FALSE,"Tran"}</definedName>
    <definedName name="oo">{"Riqfin97",#N/A,FALSE,"Tran";"Riqfinpro",#N/A,FALSE,"Tran"}</definedName>
    <definedName name="ooo" localSheetId="2">{"Tab1",#N/A,FALSE,"P";"Tab2",#N/A,FALSE,"P"}</definedName>
    <definedName name="ooo" localSheetId="9">{"Tab1",#N/A,FALSE,"P";"Tab2",#N/A,FALSE,"P"}</definedName>
    <definedName name="ooo" localSheetId="10">{"Tab1",#N/A,FALSE,"P";"Tab2",#N/A,FALSE,"P"}</definedName>
    <definedName name="ooo" localSheetId="0">{"Tab1",#N/A,FALSE,"P";"Tab2",#N/A,FALSE,"P"}</definedName>
    <definedName name="ooo" localSheetId="1">{"Tab1",#N/A,FALSE,"P";"Tab2",#N/A,FALSE,"P"}</definedName>
    <definedName name="ooo">{"Tab1",#N/A,FALSE,"P";"Tab2",#N/A,FALSE,"P"}</definedName>
    <definedName name="oooo" localSheetId="2">{"Tab1",#N/A,FALSE,"P";"Tab2",#N/A,FALSE,"P"}</definedName>
    <definedName name="oooo" localSheetId="9">{"Tab1",#N/A,FALSE,"P";"Tab2",#N/A,FALSE,"P"}</definedName>
    <definedName name="oooo" localSheetId="10">{"Tab1",#N/A,FALSE,"P";"Tab2",#N/A,FALSE,"P"}</definedName>
    <definedName name="oooo" localSheetId="0">{"Tab1",#N/A,FALSE,"P";"Tab2",#N/A,FALSE,"P"}</definedName>
    <definedName name="oooo" localSheetId="1">{"Tab1",#N/A,FALSE,"P";"Tab2",#N/A,FALSE,"P"}</definedName>
    <definedName name="oooo">{"Tab1",#N/A,FALSE,"P";"Tab2",#N/A,FALSE,"P"}</definedName>
    <definedName name="opu" localSheetId="2">{"Riqfin97",#N/A,FALSE,"Tran";"Riqfinpro",#N/A,FALSE,"Tran"}</definedName>
    <definedName name="opu" localSheetId="9">{"Riqfin97",#N/A,FALSE,"Tran";"Riqfinpro",#N/A,FALSE,"Tran"}</definedName>
    <definedName name="opu" localSheetId="10">{"Riqfin97",#N/A,FALSE,"Tran";"Riqfinpro",#N/A,FALSE,"Tran"}</definedName>
    <definedName name="opu" localSheetId="0">{"Riqfin97",#N/A,FALSE,"Tran";"Riqfinpro",#N/A,FALSE,"Tran"}</definedName>
    <definedName name="opu" localSheetId="1">{"Riqfin97",#N/A,FALSE,"Tran";"Riqfinpro",#N/A,FALSE,"Tran"}</definedName>
    <definedName name="opu">{"Riqfin97",#N/A,FALSE,"Tran";"Riqfinpro",#N/A,FALSE,"Tran"}</definedName>
    <definedName name="oqui89" localSheetId="2">[83]BOP!$A$36:$IV$36,[83]BOP!$A$44:$IV$44,[83]BOP!$A$59:$IV$59,[83]BOP!#REF!,[83]BOP!#REF!,[83]BOP!$A$79:$IV$79,[83]BOP!$A$81:$IV$88,[83]BOP!#REF!</definedName>
    <definedName name="oqui89" localSheetId="9">[83]BOP!$A$36:$IV$36,[83]BOP!$A$44:$IV$44,[83]BOP!$A$59:$IV$59,[83]BOP!#REF!,[83]BOP!#REF!,[83]BOP!$A$79:$IV$79,[83]BOP!$A$81:$IV$88,[83]BOP!#REF!</definedName>
    <definedName name="oqui89" localSheetId="10">[83]BOP!$A$36:$IV$36,[83]BOP!$A$44:$IV$44,[83]BOP!$A$59:$IV$59,[83]BOP!#REF!,[83]BOP!#REF!,[83]BOP!$A$79:$IV$79,[83]BOP!$A$81:$IV$88,[83]BOP!#REF!</definedName>
    <definedName name="oqui89" localSheetId="0">[83]BOP!$A$36:$IV$36,[83]BOP!$A$44:$IV$44,[83]BOP!$A$59:$IV$59,[83]BOP!#REF!,[83]BOP!#REF!,[83]BOP!$A$79:$IV$79,[83]BOP!$A$81:$IV$88,[83]BOP!#REF!</definedName>
    <definedName name="oqui89" localSheetId="1">[83]BOP!$A$36:$IV$36,[83]BOP!$A$44:$IV$44,[83]BOP!$A$59:$IV$59,[83]BOP!#REF!,[83]BOP!#REF!,[83]BOP!$A$79:$IV$79,[83]BOP!$A$81:$IV$88,[83]BOP!#REF!</definedName>
    <definedName name="oqui89">[83]BOP!$A$36:$IV$36,[83]BOP!$A$44:$IV$44,[83]BOP!$A$59:$IV$59,[83]BOP!#REF!,[83]BOP!#REF!,[83]BOP!$A$79:$IV$79,[83]BOP!$A$81:$IV$88,[83]BOP!#REF!</definedName>
    <definedName name="Origen" localSheetId="3">[56]claves!$E$3:$E$5</definedName>
    <definedName name="Origen" localSheetId="11">[57]claves!$E$3:$E$5</definedName>
    <definedName name="Origen" localSheetId="0">[56]claves!$E$3:$E$5</definedName>
    <definedName name="Origen" localSheetId="1">[58]claves!$E$3:$E$5</definedName>
    <definedName name="Origen">[59]claves!$E$3:$E$5</definedName>
    <definedName name="otro" localSheetId="2">{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0">{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2">{"Riqfin97",#N/A,FALSE,"Tran";"Riqfinpro",#N/A,FALSE,"Tran"}</definedName>
    <definedName name="p" localSheetId="9">{"Riqfin97",#N/A,FALSE,"Tran";"Riqfinpro",#N/A,FALSE,"Tran"}</definedName>
    <definedName name="p" localSheetId="10">{"Riqfin97",#N/A,FALSE,"Tran";"Riqfinpro",#N/A,FALSE,"Tran"}</definedName>
    <definedName name="p" localSheetId="0">{"Riqfin97",#N/A,FALSE,"Tran";"Riqfinpro",#N/A,FALSE,"Tran"}</definedName>
    <definedName name="p" localSheetId="1">{"Riqfin97",#N/A,FALSE,"Tran";"Riqfinpro",#N/A,FALSE,"Tran"}</definedName>
    <definedName name="p">{"Riqfin97",#N/A,FALSE,"Tran";"Riqfinpro",#N/A,FALSE,"Tran"}</definedName>
    <definedName name="P01E" localSheetId="2">#REF!</definedName>
    <definedName name="P01E" localSheetId="9">#REF!</definedName>
    <definedName name="P01E" localSheetId="10">#REF!</definedName>
    <definedName name="P01E">#REF!</definedName>
    <definedName name="P01E1" localSheetId="2">#REF!</definedName>
    <definedName name="P01E1" localSheetId="9">#REF!</definedName>
    <definedName name="P01E1" localSheetId="10">#REF!</definedName>
    <definedName name="P01E1">#REF!</definedName>
    <definedName name="P01E2" localSheetId="2">#REF!</definedName>
    <definedName name="P01E2" localSheetId="9">#REF!</definedName>
    <definedName name="P01E2" localSheetId="10">#REF!</definedName>
    <definedName name="P01E2">#REF!</definedName>
    <definedName name="P01E3" localSheetId="2">#REF!</definedName>
    <definedName name="P01E3" localSheetId="9">#REF!</definedName>
    <definedName name="P01E3" localSheetId="10">#REF!</definedName>
    <definedName name="P01E3">#REF!</definedName>
    <definedName name="P01E6" localSheetId="2">#REF!</definedName>
    <definedName name="P01E6" localSheetId="9">#REF!</definedName>
    <definedName name="P01E6" localSheetId="10">#REF!</definedName>
    <definedName name="P01E6">#REF!</definedName>
    <definedName name="P01E7" localSheetId="2">#REF!</definedName>
    <definedName name="P01E7" localSheetId="9">#REF!</definedName>
    <definedName name="P01E7" localSheetId="10">#REF!</definedName>
    <definedName name="P01E7">#REF!</definedName>
    <definedName name="P01E8" localSheetId="2">#REF!</definedName>
    <definedName name="P01E8" localSheetId="9">#REF!</definedName>
    <definedName name="P01E8" localSheetId="10">#REF!</definedName>
    <definedName name="P01E8">#REF!</definedName>
    <definedName name="P01E9" localSheetId="2">#REF!</definedName>
    <definedName name="P01E9" localSheetId="9">#REF!</definedName>
    <definedName name="P01E9" localSheetId="10">#REF!</definedName>
    <definedName name="P01E9">#REF!</definedName>
    <definedName name="P01G" localSheetId="2">#REF!</definedName>
    <definedName name="P01G" localSheetId="9">#REF!</definedName>
    <definedName name="P01G" localSheetId="10">#REF!</definedName>
    <definedName name="P01G">#REF!</definedName>
    <definedName name="P01G1" localSheetId="2">#REF!</definedName>
    <definedName name="P01G1" localSheetId="9">#REF!</definedName>
    <definedName name="P01G1" localSheetId="10">#REF!</definedName>
    <definedName name="P01G1">#REF!</definedName>
    <definedName name="P01G2" localSheetId="2">#REF!</definedName>
    <definedName name="P01G2" localSheetId="9">#REF!</definedName>
    <definedName name="P01G2" localSheetId="10">#REF!</definedName>
    <definedName name="P01G2">#REF!</definedName>
    <definedName name="P01G3" localSheetId="2">#REF!</definedName>
    <definedName name="P01G3" localSheetId="9">#REF!</definedName>
    <definedName name="P01G3" localSheetId="10">#REF!</definedName>
    <definedName name="P01G3">#REF!</definedName>
    <definedName name="P01G4" localSheetId="2">#REF!</definedName>
    <definedName name="P01G4" localSheetId="9">#REF!</definedName>
    <definedName name="P01G4" localSheetId="10">#REF!</definedName>
    <definedName name="P01G4">#REF!</definedName>
    <definedName name="P01G5" localSheetId="2">#REF!</definedName>
    <definedName name="P01G5" localSheetId="9">#REF!</definedName>
    <definedName name="P01G5" localSheetId="10">#REF!</definedName>
    <definedName name="P01G5">#REF!</definedName>
    <definedName name="P01G6" localSheetId="2">#REF!</definedName>
    <definedName name="P01G6" localSheetId="9">#REF!</definedName>
    <definedName name="P01G6" localSheetId="10">#REF!</definedName>
    <definedName name="P01G6">#REF!</definedName>
    <definedName name="P01G7" localSheetId="2">#REF!</definedName>
    <definedName name="P01G7" localSheetId="9">#REF!</definedName>
    <definedName name="P01G7" localSheetId="10">#REF!</definedName>
    <definedName name="P01G7">#REF!</definedName>
    <definedName name="P01G8" localSheetId="2">#REF!</definedName>
    <definedName name="P01G8" localSheetId="9">#REF!</definedName>
    <definedName name="P01G8" localSheetId="10">#REF!</definedName>
    <definedName name="P01G8">#REF!</definedName>
    <definedName name="P01G9" localSheetId="2">#REF!</definedName>
    <definedName name="P01G9" localSheetId="9">#REF!</definedName>
    <definedName name="P01G9" localSheetId="10">#REF!</definedName>
    <definedName name="P01G9">#REF!</definedName>
    <definedName name="P02E" localSheetId="2">#REF!</definedName>
    <definedName name="P02E" localSheetId="9">#REF!</definedName>
    <definedName name="P02E" localSheetId="10">#REF!</definedName>
    <definedName name="P02E">#REF!</definedName>
    <definedName name="P02E1" localSheetId="2">#REF!</definedName>
    <definedName name="P02E1" localSheetId="9">#REF!</definedName>
    <definedName name="P02E1" localSheetId="10">#REF!</definedName>
    <definedName name="P02E1">#REF!</definedName>
    <definedName name="P02E2" localSheetId="2">#REF!</definedName>
    <definedName name="P02E2" localSheetId="9">#REF!</definedName>
    <definedName name="P02E2" localSheetId="10">#REF!</definedName>
    <definedName name="P02E2">#REF!</definedName>
    <definedName name="P02E3" localSheetId="2">#REF!</definedName>
    <definedName name="P02E3" localSheetId="9">#REF!</definedName>
    <definedName name="P02E3" localSheetId="10">#REF!</definedName>
    <definedName name="P02E3">#REF!</definedName>
    <definedName name="P02E6" localSheetId="2">#REF!</definedName>
    <definedName name="P02E6" localSheetId="9">#REF!</definedName>
    <definedName name="P02E6" localSheetId="10">#REF!</definedName>
    <definedName name="P02E6">#REF!</definedName>
    <definedName name="P02E7" localSheetId="2">#REF!</definedName>
    <definedName name="P02E7" localSheetId="9">#REF!</definedName>
    <definedName name="P02E7" localSheetId="10">#REF!</definedName>
    <definedName name="P02E7">#REF!</definedName>
    <definedName name="P02E8" localSheetId="2">#REF!</definedName>
    <definedName name="P02E8" localSheetId="9">#REF!</definedName>
    <definedName name="P02E8" localSheetId="10">#REF!</definedName>
    <definedName name="P02E8">#REF!</definedName>
    <definedName name="P02E9" localSheetId="2">#REF!</definedName>
    <definedName name="P02E9" localSheetId="9">#REF!</definedName>
    <definedName name="P02E9" localSheetId="10">#REF!</definedName>
    <definedName name="P02E9">#REF!</definedName>
    <definedName name="P02G" localSheetId="2">#REF!</definedName>
    <definedName name="P02G" localSheetId="9">#REF!</definedName>
    <definedName name="P02G" localSheetId="10">#REF!</definedName>
    <definedName name="P02G">#REF!</definedName>
    <definedName name="P02G1" localSheetId="2">#REF!</definedName>
    <definedName name="P02G1" localSheetId="9">#REF!</definedName>
    <definedName name="P02G1" localSheetId="10">#REF!</definedName>
    <definedName name="P02G1">#REF!</definedName>
    <definedName name="P02G2" localSheetId="2">#REF!</definedName>
    <definedName name="P02G2" localSheetId="9">#REF!</definedName>
    <definedName name="P02G2" localSheetId="10">#REF!</definedName>
    <definedName name="P02G2">#REF!</definedName>
    <definedName name="P02G3" localSheetId="2">#REF!</definedName>
    <definedName name="P02G3" localSheetId="9">#REF!</definedName>
    <definedName name="P02G3" localSheetId="10">#REF!</definedName>
    <definedName name="P02G3">#REF!</definedName>
    <definedName name="P02G4" localSheetId="2">#REF!</definedName>
    <definedName name="P02G4" localSheetId="9">#REF!</definedName>
    <definedName name="P02G4" localSheetId="10">#REF!</definedName>
    <definedName name="P02G4">#REF!</definedName>
    <definedName name="P02G6" localSheetId="2">#REF!</definedName>
    <definedName name="P02G6" localSheetId="9">#REF!</definedName>
    <definedName name="P02G6" localSheetId="10">#REF!</definedName>
    <definedName name="P02G6">#REF!</definedName>
    <definedName name="P02G7" localSheetId="2">#REF!</definedName>
    <definedName name="P02G7" localSheetId="9">#REF!</definedName>
    <definedName name="P02G7" localSheetId="10">#REF!</definedName>
    <definedName name="P02G7">#REF!</definedName>
    <definedName name="P02G8" localSheetId="2">#REF!</definedName>
    <definedName name="P02G8" localSheetId="9">#REF!</definedName>
    <definedName name="P02G8" localSheetId="10">#REF!</definedName>
    <definedName name="P02G8">#REF!</definedName>
    <definedName name="P02G9" localSheetId="2">#REF!</definedName>
    <definedName name="P02G9" localSheetId="9">#REF!</definedName>
    <definedName name="P02G9" localSheetId="10">#REF!</definedName>
    <definedName name="P02G9">#REF!</definedName>
    <definedName name="P03E" localSheetId="2">#REF!</definedName>
    <definedName name="P03E" localSheetId="9">#REF!</definedName>
    <definedName name="P03E" localSheetId="10">#REF!</definedName>
    <definedName name="P03E">#REF!</definedName>
    <definedName name="P03G" localSheetId="2">#REF!</definedName>
    <definedName name="P03G" localSheetId="9">#REF!</definedName>
    <definedName name="P03G" localSheetId="10">#REF!</definedName>
    <definedName name="P03G">#REF!</definedName>
    <definedName name="P03G1" localSheetId="2">#REF!</definedName>
    <definedName name="P03G1" localSheetId="9">#REF!</definedName>
    <definedName name="P03G1" localSheetId="10">#REF!</definedName>
    <definedName name="P03G1">#REF!</definedName>
    <definedName name="P03G2" localSheetId="2">#REF!</definedName>
    <definedName name="P03G2" localSheetId="9">#REF!</definedName>
    <definedName name="P03G2" localSheetId="10">#REF!</definedName>
    <definedName name="P03G2">#REF!</definedName>
    <definedName name="P03G3" localSheetId="2">#REF!</definedName>
    <definedName name="P03G3" localSheetId="9">#REF!</definedName>
    <definedName name="P03G3" localSheetId="10">#REF!</definedName>
    <definedName name="P03G3">#REF!</definedName>
    <definedName name="P03G4" localSheetId="2">#REF!</definedName>
    <definedName name="P03G4" localSheetId="9">#REF!</definedName>
    <definedName name="P03G4" localSheetId="10">#REF!</definedName>
    <definedName name="P03G4">#REF!</definedName>
    <definedName name="P03G6" localSheetId="2">#REF!</definedName>
    <definedName name="P03G6" localSheetId="9">#REF!</definedName>
    <definedName name="P03G6" localSheetId="10">#REF!</definedName>
    <definedName name="P03G6">#REF!</definedName>
    <definedName name="P03G7" localSheetId="2">#REF!</definedName>
    <definedName name="P03G7" localSheetId="9">#REF!</definedName>
    <definedName name="P03G7" localSheetId="10">#REF!</definedName>
    <definedName name="P03G7">#REF!</definedName>
    <definedName name="P03G8" localSheetId="2">#REF!</definedName>
    <definedName name="P03G8" localSheetId="9">#REF!</definedName>
    <definedName name="P03G8" localSheetId="10">#REF!</definedName>
    <definedName name="P03G8">#REF!</definedName>
    <definedName name="P03G9" localSheetId="2">#REF!</definedName>
    <definedName name="P03G9" localSheetId="9">#REF!</definedName>
    <definedName name="P03G9" localSheetId="10">#REF!</definedName>
    <definedName name="P03G9">#REF!</definedName>
    <definedName name="P04E" localSheetId="2">#REF!</definedName>
    <definedName name="P04E" localSheetId="9">#REF!</definedName>
    <definedName name="P04E" localSheetId="10">#REF!</definedName>
    <definedName name="P04E">#REF!</definedName>
    <definedName name="P04E2" localSheetId="2">#REF!</definedName>
    <definedName name="P04E2" localSheetId="9">#REF!</definedName>
    <definedName name="P04E2" localSheetId="10">#REF!</definedName>
    <definedName name="P04E2">#REF!</definedName>
    <definedName name="P04G" localSheetId="2">#REF!</definedName>
    <definedName name="P04G" localSheetId="9">#REF!</definedName>
    <definedName name="P04G" localSheetId="10">#REF!</definedName>
    <definedName name="P04G">#REF!</definedName>
    <definedName name="P04G1" localSheetId="2">#REF!</definedName>
    <definedName name="P04G1" localSheetId="9">#REF!</definedName>
    <definedName name="P04G1" localSheetId="10">#REF!</definedName>
    <definedName name="P04G1">#REF!</definedName>
    <definedName name="P04G2" localSheetId="2">#REF!</definedName>
    <definedName name="P04G2" localSheetId="9">#REF!</definedName>
    <definedName name="P04G2" localSheetId="10">#REF!</definedName>
    <definedName name="P04G2">#REF!</definedName>
    <definedName name="P04G3" localSheetId="2">#REF!</definedName>
    <definedName name="P04G3" localSheetId="9">#REF!</definedName>
    <definedName name="P04G3" localSheetId="10">#REF!</definedName>
    <definedName name="P04G3">#REF!</definedName>
    <definedName name="P04G4" localSheetId="2">#REF!</definedName>
    <definedName name="P04G4" localSheetId="9">#REF!</definedName>
    <definedName name="P04G4" localSheetId="10">#REF!</definedName>
    <definedName name="P04G4">#REF!</definedName>
    <definedName name="P04G6" localSheetId="2">#REF!</definedName>
    <definedName name="P04G6" localSheetId="9">#REF!</definedName>
    <definedName name="P04G6" localSheetId="10">#REF!</definedName>
    <definedName name="P04G6">#REF!</definedName>
    <definedName name="P04G7" localSheetId="2">#REF!</definedName>
    <definedName name="P04G7" localSheetId="9">#REF!</definedName>
    <definedName name="P04G7" localSheetId="10">#REF!</definedName>
    <definedName name="P04G7">#REF!</definedName>
    <definedName name="P04G8" localSheetId="2">#REF!</definedName>
    <definedName name="P04G8" localSheetId="9">#REF!</definedName>
    <definedName name="P04G8" localSheetId="10">#REF!</definedName>
    <definedName name="P04G8">#REF!</definedName>
    <definedName name="P04G9" localSheetId="2">#REF!</definedName>
    <definedName name="P04G9" localSheetId="9">#REF!</definedName>
    <definedName name="P04G9" localSheetId="10">#REF!</definedName>
    <definedName name="P04G9">#REF!</definedName>
    <definedName name="P04R3" localSheetId="2">#REF!</definedName>
    <definedName name="P04R3" localSheetId="9">#REF!</definedName>
    <definedName name="P04R3" localSheetId="10">#REF!</definedName>
    <definedName name="P04R3">#REF!</definedName>
    <definedName name="P04R4" localSheetId="2">#REF!</definedName>
    <definedName name="P04R4" localSheetId="9">#REF!</definedName>
    <definedName name="P04R4" localSheetId="10">#REF!</definedName>
    <definedName name="P04R4">#REF!</definedName>
    <definedName name="P05E" localSheetId="2">#REF!</definedName>
    <definedName name="P05E" localSheetId="9">#REF!</definedName>
    <definedName name="P05E" localSheetId="10">#REF!</definedName>
    <definedName name="P05E">#REF!</definedName>
    <definedName name="P05G" localSheetId="2">#REF!</definedName>
    <definedName name="P05G" localSheetId="9">#REF!</definedName>
    <definedName name="P05G" localSheetId="10">#REF!</definedName>
    <definedName name="P05G">#REF!</definedName>
    <definedName name="P05G1" localSheetId="2">#REF!</definedName>
    <definedName name="P05G1" localSheetId="9">#REF!</definedName>
    <definedName name="P05G1" localSheetId="10">#REF!</definedName>
    <definedName name="P05G1">#REF!</definedName>
    <definedName name="P05G2" localSheetId="2">#REF!</definedName>
    <definedName name="P05G2" localSheetId="9">#REF!</definedName>
    <definedName name="P05G2" localSheetId="10">#REF!</definedName>
    <definedName name="P05G2">#REF!</definedName>
    <definedName name="P05G3" localSheetId="2">#REF!</definedName>
    <definedName name="P05G3" localSheetId="9">#REF!</definedName>
    <definedName name="P05G3" localSheetId="10">#REF!</definedName>
    <definedName name="P05G3">#REF!</definedName>
    <definedName name="P05G4" localSheetId="2">#REF!</definedName>
    <definedName name="P05G4" localSheetId="9">#REF!</definedName>
    <definedName name="P05G4" localSheetId="10">#REF!</definedName>
    <definedName name="P05G4">#REF!</definedName>
    <definedName name="P05G6" localSheetId="2">#REF!</definedName>
    <definedName name="P05G6" localSheetId="9">#REF!</definedName>
    <definedName name="P05G6" localSheetId="10">#REF!</definedName>
    <definedName name="P05G6">#REF!</definedName>
    <definedName name="P05G7" localSheetId="2">#REF!</definedName>
    <definedName name="P05G7" localSheetId="9">#REF!</definedName>
    <definedName name="P05G7" localSheetId="10">#REF!</definedName>
    <definedName name="P05G7">#REF!</definedName>
    <definedName name="P05G8" localSheetId="2">#REF!</definedName>
    <definedName name="P05G8" localSheetId="9">#REF!</definedName>
    <definedName name="P05G8" localSheetId="10">#REF!</definedName>
    <definedName name="P05G8">#REF!</definedName>
    <definedName name="P05G9" localSheetId="2">#REF!</definedName>
    <definedName name="P05G9" localSheetId="9">#REF!</definedName>
    <definedName name="P05G9" localSheetId="10">#REF!</definedName>
    <definedName name="P05G9">#REF!</definedName>
    <definedName name="P05R1" localSheetId="2">#REF!</definedName>
    <definedName name="P05R1" localSheetId="9">#REF!</definedName>
    <definedName name="P05R1" localSheetId="10">#REF!</definedName>
    <definedName name="P05R1">#REF!</definedName>
    <definedName name="P05R5" localSheetId="2">#REF!</definedName>
    <definedName name="P05R5" localSheetId="9">#REF!</definedName>
    <definedName name="P05R5" localSheetId="10">#REF!</definedName>
    <definedName name="P05R5">#REF!</definedName>
    <definedName name="P05R9" localSheetId="2">#REF!</definedName>
    <definedName name="P05R9" localSheetId="9">#REF!</definedName>
    <definedName name="P05R9" localSheetId="10">#REF!</definedName>
    <definedName name="P05R9">#REF!</definedName>
    <definedName name="P06E" localSheetId="2">#REF!</definedName>
    <definedName name="P06E" localSheetId="9">#REF!</definedName>
    <definedName name="P06E" localSheetId="10">#REF!</definedName>
    <definedName name="P06E">#REF!</definedName>
    <definedName name="P06G" localSheetId="2">#REF!</definedName>
    <definedName name="P06G" localSheetId="9">#REF!</definedName>
    <definedName name="P06G" localSheetId="10">#REF!</definedName>
    <definedName name="P06G">#REF!</definedName>
    <definedName name="P06G1" localSheetId="2">#REF!</definedName>
    <definedName name="P06G1" localSheetId="9">#REF!</definedName>
    <definedName name="P06G1" localSheetId="10">#REF!</definedName>
    <definedName name="P06G1">#REF!</definedName>
    <definedName name="P06G2" localSheetId="2">#REF!</definedName>
    <definedName name="P06G2" localSheetId="9">#REF!</definedName>
    <definedName name="P06G2" localSheetId="10">#REF!</definedName>
    <definedName name="P06G2">#REF!</definedName>
    <definedName name="P06G3" localSheetId="2">#REF!</definedName>
    <definedName name="P06G3" localSheetId="9">#REF!</definedName>
    <definedName name="P06G3" localSheetId="10">#REF!</definedName>
    <definedName name="P06G3">#REF!</definedName>
    <definedName name="P06G4" localSheetId="2">#REF!</definedName>
    <definedName name="P06G4" localSheetId="9">#REF!</definedName>
    <definedName name="P06G4" localSheetId="10">#REF!</definedName>
    <definedName name="P06G4">#REF!</definedName>
    <definedName name="P06G6" localSheetId="2">#REF!</definedName>
    <definedName name="P06G6" localSheetId="9">#REF!</definedName>
    <definedName name="P06G6" localSheetId="10">#REF!</definedName>
    <definedName name="P06G6">#REF!</definedName>
    <definedName name="P06G7" localSheetId="2">#REF!</definedName>
    <definedName name="P06G7" localSheetId="9">#REF!</definedName>
    <definedName name="P06G7" localSheetId="10">#REF!</definedName>
    <definedName name="P06G7">#REF!</definedName>
    <definedName name="P06G8" localSheetId="2">#REF!</definedName>
    <definedName name="P06G8" localSheetId="9">#REF!</definedName>
    <definedName name="P06G8" localSheetId="10">#REF!</definedName>
    <definedName name="P06G8">#REF!</definedName>
    <definedName name="P06G9" localSheetId="2">#REF!</definedName>
    <definedName name="P06G9" localSheetId="9">#REF!</definedName>
    <definedName name="P06G9" localSheetId="10">#REF!</definedName>
    <definedName name="P06G9">#REF!</definedName>
    <definedName name="P06R6" localSheetId="2">#REF!</definedName>
    <definedName name="P06R6" localSheetId="9">#REF!</definedName>
    <definedName name="P06R6" localSheetId="10">#REF!</definedName>
    <definedName name="P06R6">#REF!</definedName>
    <definedName name="P06R9" localSheetId="2">#REF!</definedName>
    <definedName name="P06R9" localSheetId="9">#REF!</definedName>
    <definedName name="P06R9" localSheetId="10">#REF!</definedName>
    <definedName name="P06R9">#REF!</definedName>
    <definedName name="P07E" localSheetId="2">#REF!</definedName>
    <definedName name="P07E" localSheetId="9">#REF!</definedName>
    <definedName name="P07E" localSheetId="10">#REF!</definedName>
    <definedName name="P07E">#REF!</definedName>
    <definedName name="P07E1" localSheetId="2">#REF!</definedName>
    <definedName name="P07E1" localSheetId="9">#REF!</definedName>
    <definedName name="P07E1" localSheetId="10">#REF!</definedName>
    <definedName name="P07E1">#REF!</definedName>
    <definedName name="P07E2" localSheetId="2">#REF!</definedName>
    <definedName name="P07E2" localSheetId="9">#REF!</definedName>
    <definedName name="P07E2" localSheetId="10">#REF!</definedName>
    <definedName name="P07E2">#REF!</definedName>
    <definedName name="P07E3" localSheetId="2">#REF!</definedName>
    <definedName name="P07E3" localSheetId="9">#REF!</definedName>
    <definedName name="P07E3" localSheetId="10">#REF!</definedName>
    <definedName name="P07E3">#REF!</definedName>
    <definedName name="P07E6" localSheetId="2">#REF!</definedName>
    <definedName name="P07E6" localSheetId="9">#REF!</definedName>
    <definedName name="P07E6" localSheetId="10">#REF!</definedName>
    <definedName name="P07E6">#REF!</definedName>
    <definedName name="P07E7" localSheetId="2">#REF!</definedName>
    <definedName name="P07E7" localSheetId="9">#REF!</definedName>
    <definedName name="P07E7" localSheetId="10">#REF!</definedName>
    <definedName name="P07E7">#REF!</definedName>
    <definedName name="P07E8" localSheetId="2">#REF!</definedName>
    <definedName name="P07E8" localSheetId="9">#REF!</definedName>
    <definedName name="P07E8" localSheetId="10">#REF!</definedName>
    <definedName name="P07E8">#REF!</definedName>
    <definedName name="P07E9" localSheetId="2">#REF!</definedName>
    <definedName name="P07E9" localSheetId="9">#REF!</definedName>
    <definedName name="P07E9" localSheetId="10">#REF!</definedName>
    <definedName name="P07E9">#REF!</definedName>
    <definedName name="P07G" localSheetId="2">#REF!</definedName>
    <definedName name="P07G" localSheetId="9">#REF!</definedName>
    <definedName name="P07G" localSheetId="10">#REF!</definedName>
    <definedName name="P07G">#REF!</definedName>
    <definedName name="P07G1" localSheetId="2">#REF!</definedName>
    <definedName name="P07G1" localSheetId="9">#REF!</definedName>
    <definedName name="P07G1" localSheetId="10">#REF!</definedName>
    <definedName name="P07G1">#REF!</definedName>
    <definedName name="P07G2" localSheetId="2">#REF!</definedName>
    <definedName name="P07G2" localSheetId="9">#REF!</definedName>
    <definedName name="P07G2" localSheetId="10">#REF!</definedName>
    <definedName name="P07G2">#REF!</definedName>
    <definedName name="P07G3" localSheetId="2">#REF!</definedName>
    <definedName name="P07G3" localSheetId="9">#REF!</definedName>
    <definedName name="P07G3" localSheetId="10">#REF!</definedName>
    <definedName name="P07G3">#REF!</definedName>
    <definedName name="P07G4" localSheetId="2">#REF!</definedName>
    <definedName name="P07G4" localSheetId="9">#REF!</definedName>
    <definedName name="P07G4" localSheetId="10">#REF!</definedName>
    <definedName name="P07G4">#REF!</definedName>
    <definedName name="P07G6" localSheetId="2">#REF!</definedName>
    <definedName name="P07G6" localSheetId="9">#REF!</definedName>
    <definedName name="P07G6" localSheetId="10">#REF!</definedName>
    <definedName name="P07G6">#REF!</definedName>
    <definedName name="P07G7" localSheetId="2">#REF!</definedName>
    <definedName name="P07G7" localSheetId="9">#REF!</definedName>
    <definedName name="P07G7" localSheetId="10">#REF!</definedName>
    <definedName name="P07G7">#REF!</definedName>
    <definedName name="P07G8" localSheetId="2">#REF!</definedName>
    <definedName name="P07G8" localSheetId="9">#REF!</definedName>
    <definedName name="P07G8" localSheetId="10">#REF!</definedName>
    <definedName name="P07G8">#REF!</definedName>
    <definedName name="P07G9" localSheetId="2">#REF!</definedName>
    <definedName name="P07G9" localSheetId="9">#REF!</definedName>
    <definedName name="P07G9" localSheetId="10">#REF!</definedName>
    <definedName name="P07G9">#REF!</definedName>
    <definedName name="P07R4" localSheetId="2">#REF!</definedName>
    <definedName name="P07R4" localSheetId="9">#REF!</definedName>
    <definedName name="P07R4" localSheetId="10">#REF!</definedName>
    <definedName name="P07R4">#REF!</definedName>
    <definedName name="P07R9" localSheetId="2">#REF!</definedName>
    <definedName name="P07R9" localSheetId="9">#REF!</definedName>
    <definedName name="P07R9" localSheetId="10">#REF!</definedName>
    <definedName name="P07R9">#REF!</definedName>
    <definedName name="P08E" localSheetId="2">#REF!</definedName>
    <definedName name="P08E" localSheetId="9">#REF!</definedName>
    <definedName name="P08E" localSheetId="10">#REF!</definedName>
    <definedName name="P08E">#REF!</definedName>
    <definedName name="P08G" localSheetId="2">#REF!</definedName>
    <definedName name="P08G" localSheetId="9">#REF!</definedName>
    <definedName name="P08G" localSheetId="10">#REF!</definedName>
    <definedName name="P08G">#REF!</definedName>
    <definedName name="P08G1" localSheetId="2">#REF!</definedName>
    <definedName name="P08G1" localSheetId="9">#REF!</definedName>
    <definedName name="P08G1" localSheetId="10">#REF!</definedName>
    <definedName name="P08G1">#REF!</definedName>
    <definedName name="P08G2" localSheetId="2">#REF!</definedName>
    <definedName name="P08G2" localSheetId="9">#REF!</definedName>
    <definedName name="P08G2" localSheetId="10">#REF!</definedName>
    <definedName name="P08G2">#REF!</definedName>
    <definedName name="P08G3" localSheetId="2">#REF!</definedName>
    <definedName name="P08G3" localSheetId="9">#REF!</definedName>
    <definedName name="P08G3" localSheetId="10">#REF!</definedName>
    <definedName name="P08G3">#REF!</definedName>
    <definedName name="P08G4" localSheetId="2">#REF!</definedName>
    <definedName name="P08G4" localSheetId="9">#REF!</definedName>
    <definedName name="P08G4" localSheetId="10">#REF!</definedName>
    <definedName name="P08G4">#REF!</definedName>
    <definedName name="P08G6" localSheetId="2">#REF!</definedName>
    <definedName name="P08G6" localSheetId="9">#REF!</definedName>
    <definedName name="P08G6" localSheetId="10">#REF!</definedName>
    <definedName name="P08G6">#REF!</definedName>
    <definedName name="P08G7" localSheetId="2">#REF!</definedName>
    <definedName name="P08G7" localSheetId="9">#REF!</definedName>
    <definedName name="P08G7" localSheetId="10">#REF!</definedName>
    <definedName name="P08G7">#REF!</definedName>
    <definedName name="P08G8" localSheetId="2">#REF!</definedName>
    <definedName name="P08G8" localSheetId="9">#REF!</definedName>
    <definedName name="P08G8" localSheetId="10">#REF!</definedName>
    <definedName name="P08G8">#REF!</definedName>
    <definedName name="P08G9" localSheetId="2">#REF!</definedName>
    <definedName name="P08G9" localSheetId="9">#REF!</definedName>
    <definedName name="P08G9" localSheetId="10">#REF!</definedName>
    <definedName name="P08G9">#REF!</definedName>
    <definedName name="P08R2" localSheetId="2">#REF!</definedName>
    <definedName name="P08R2" localSheetId="9">#REF!</definedName>
    <definedName name="P08R2" localSheetId="10">#REF!</definedName>
    <definedName name="P08R2">#REF!</definedName>
    <definedName name="P08R9" localSheetId="2">#REF!</definedName>
    <definedName name="P08R9" localSheetId="9">#REF!</definedName>
    <definedName name="P08R9" localSheetId="10">#REF!</definedName>
    <definedName name="P08R9">#REF!</definedName>
    <definedName name="P09E" localSheetId="2">#REF!</definedName>
    <definedName name="P09E" localSheetId="9">#REF!</definedName>
    <definedName name="P09E" localSheetId="10">#REF!</definedName>
    <definedName name="P09E">#REF!</definedName>
    <definedName name="P09G" localSheetId="2">#REF!</definedName>
    <definedName name="P09G" localSheetId="9">#REF!</definedName>
    <definedName name="P09G" localSheetId="10">#REF!</definedName>
    <definedName name="P09G">#REF!</definedName>
    <definedName name="P09G1" localSheetId="2">#REF!</definedName>
    <definedName name="P09G1" localSheetId="9">#REF!</definedName>
    <definedName name="P09G1" localSheetId="10">#REF!</definedName>
    <definedName name="P09G1">#REF!</definedName>
    <definedName name="P09G2" localSheetId="2">#REF!</definedName>
    <definedName name="P09G2" localSheetId="9">#REF!</definedName>
    <definedName name="P09G2" localSheetId="10">#REF!</definedName>
    <definedName name="P09G2">#REF!</definedName>
    <definedName name="P09G3" localSheetId="2">#REF!</definedName>
    <definedName name="P09G3" localSheetId="9">#REF!</definedName>
    <definedName name="P09G3" localSheetId="10">#REF!</definedName>
    <definedName name="P09G3">#REF!</definedName>
    <definedName name="P09G4" localSheetId="2">#REF!</definedName>
    <definedName name="P09G4" localSheetId="9">#REF!</definedName>
    <definedName name="P09G4" localSheetId="10">#REF!</definedName>
    <definedName name="P09G4">#REF!</definedName>
    <definedName name="P09G6" localSheetId="2">#REF!</definedName>
    <definedName name="P09G6" localSheetId="9">#REF!</definedName>
    <definedName name="P09G6" localSheetId="10">#REF!</definedName>
    <definedName name="P09G6">#REF!</definedName>
    <definedName name="P09G7" localSheetId="2">#REF!</definedName>
    <definedName name="P09G7" localSheetId="9">#REF!</definedName>
    <definedName name="P09G7" localSheetId="10">#REF!</definedName>
    <definedName name="P09G7">#REF!</definedName>
    <definedName name="P09G8" localSheetId="2">#REF!</definedName>
    <definedName name="P09G8" localSheetId="9">#REF!</definedName>
    <definedName name="P09G8" localSheetId="10">#REF!</definedName>
    <definedName name="P09G8">#REF!</definedName>
    <definedName name="P09G9" localSheetId="2">#REF!</definedName>
    <definedName name="P09G9" localSheetId="9">#REF!</definedName>
    <definedName name="P09G9" localSheetId="10">#REF!</definedName>
    <definedName name="P09G9">#REF!</definedName>
    <definedName name="P1E" localSheetId="2">#REF!</definedName>
    <definedName name="P1E" localSheetId="9">#REF!</definedName>
    <definedName name="P1E" localSheetId="10">#REF!</definedName>
    <definedName name="P1E">#REF!</definedName>
    <definedName name="P1E1" localSheetId="2">#REF!</definedName>
    <definedName name="P1E1" localSheetId="9">#REF!</definedName>
    <definedName name="P1E1" localSheetId="10">#REF!</definedName>
    <definedName name="P1E1">#REF!</definedName>
    <definedName name="P1E2" localSheetId="2">#REF!</definedName>
    <definedName name="P1E2" localSheetId="9">#REF!</definedName>
    <definedName name="P1E2" localSheetId="10">#REF!</definedName>
    <definedName name="P1E2">#REF!</definedName>
    <definedName name="P1E3" localSheetId="2">#REF!</definedName>
    <definedName name="P1E3" localSheetId="9">#REF!</definedName>
    <definedName name="P1E3" localSheetId="10">#REF!</definedName>
    <definedName name="P1E3">#REF!</definedName>
    <definedName name="P1E4" localSheetId="2">#REF!</definedName>
    <definedName name="P1E4" localSheetId="9">#REF!</definedName>
    <definedName name="P1E4" localSheetId="10">#REF!</definedName>
    <definedName name="P1E4">#REF!</definedName>
    <definedName name="P1E6" localSheetId="2">#REF!</definedName>
    <definedName name="P1E6" localSheetId="9">#REF!</definedName>
    <definedName name="P1E6" localSheetId="10">#REF!</definedName>
    <definedName name="P1E6">#REF!</definedName>
    <definedName name="P1E7" localSheetId="2">#REF!</definedName>
    <definedName name="P1E7" localSheetId="9">#REF!</definedName>
    <definedName name="P1E7" localSheetId="10">#REF!</definedName>
    <definedName name="P1E7">#REF!</definedName>
    <definedName name="P1E8" localSheetId="2">#REF!</definedName>
    <definedName name="P1E8" localSheetId="9">#REF!</definedName>
    <definedName name="P1E8" localSheetId="10">#REF!</definedName>
    <definedName name="P1E8">#REF!</definedName>
    <definedName name="P1E9" localSheetId="2">#REF!</definedName>
    <definedName name="P1E9" localSheetId="9">#REF!</definedName>
    <definedName name="P1E9" localSheetId="10">#REF!</definedName>
    <definedName name="P1E9">#REF!</definedName>
    <definedName name="P1F" localSheetId="2">#REF!</definedName>
    <definedName name="P1F" localSheetId="9">#REF!</definedName>
    <definedName name="P1F" localSheetId="10">#REF!</definedName>
    <definedName name="P1F">#REF!</definedName>
    <definedName name="P1NF" localSheetId="2">#REF!</definedName>
    <definedName name="P1NF" localSheetId="9">#REF!</definedName>
    <definedName name="P1NF" localSheetId="10">#REF!</definedName>
    <definedName name="P1NF">#REF!</definedName>
    <definedName name="P2E" localSheetId="2">#REF!</definedName>
    <definedName name="P2E" localSheetId="9">#REF!</definedName>
    <definedName name="P2E" localSheetId="10">#REF!</definedName>
    <definedName name="P2E">#REF!</definedName>
    <definedName name="P2E1" localSheetId="2">#REF!</definedName>
    <definedName name="P2E1" localSheetId="9">#REF!</definedName>
    <definedName name="P2E1" localSheetId="10">#REF!</definedName>
    <definedName name="P2E1">#REF!</definedName>
    <definedName name="P2E2" localSheetId="2">#REF!</definedName>
    <definedName name="P2E2" localSheetId="9">#REF!</definedName>
    <definedName name="P2E2" localSheetId="10">#REF!</definedName>
    <definedName name="P2E2">#REF!</definedName>
    <definedName name="P2E3" localSheetId="2">#REF!</definedName>
    <definedName name="P2E3" localSheetId="9">#REF!</definedName>
    <definedName name="P2E3" localSheetId="10">#REF!</definedName>
    <definedName name="P2E3">#REF!</definedName>
    <definedName name="P2E4" localSheetId="2">#REF!</definedName>
    <definedName name="P2E4" localSheetId="9">#REF!</definedName>
    <definedName name="P2E4" localSheetId="10">#REF!</definedName>
    <definedName name="P2E4">#REF!</definedName>
    <definedName name="P2E6" localSheetId="2">#REF!</definedName>
    <definedName name="P2E6" localSheetId="9">#REF!</definedName>
    <definedName name="P2E6" localSheetId="10">#REF!</definedName>
    <definedName name="P2E6">#REF!</definedName>
    <definedName name="P2E7" localSheetId="2">#REF!</definedName>
    <definedName name="P2E7" localSheetId="9">#REF!</definedName>
    <definedName name="P2E7" localSheetId="10">#REF!</definedName>
    <definedName name="P2E7">#REF!</definedName>
    <definedName name="P2E8" localSheetId="2">#REF!</definedName>
    <definedName name="P2E8" localSheetId="9">#REF!</definedName>
    <definedName name="P2E8" localSheetId="10">#REF!</definedName>
    <definedName name="P2E8">#REF!</definedName>
    <definedName name="P2E9" localSheetId="2">#REF!</definedName>
    <definedName name="P2E9" localSheetId="9">#REF!</definedName>
    <definedName name="P2E9" localSheetId="10">#REF!</definedName>
    <definedName name="P2E9">#REF!</definedName>
    <definedName name="P2F" localSheetId="2">#REF!</definedName>
    <definedName name="P2F" localSheetId="9">#REF!</definedName>
    <definedName name="P2F" localSheetId="10">#REF!</definedName>
    <definedName name="P2F">#REF!</definedName>
    <definedName name="P2NF" localSheetId="2">#REF!</definedName>
    <definedName name="P2NF" localSheetId="9">#REF!</definedName>
    <definedName name="P2NF" localSheetId="10">#REF!</definedName>
    <definedName name="P2NF">#REF!</definedName>
    <definedName name="P3E" localSheetId="2">#REF!</definedName>
    <definedName name="P3E" localSheetId="9">#REF!</definedName>
    <definedName name="P3E" localSheetId="10">#REF!</definedName>
    <definedName name="P3E">#REF!</definedName>
    <definedName name="P3E1" localSheetId="2">#REF!</definedName>
    <definedName name="P3E1" localSheetId="9">#REF!</definedName>
    <definedName name="P3E1" localSheetId="10">#REF!</definedName>
    <definedName name="P3E1">#REF!</definedName>
    <definedName name="P3E2" localSheetId="2">#REF!</definedName>
    <definedName name="P3E2" localSheetId="9">#REF!</definedName>
    <definedName name="P3E2" localSheetId="10">#REF!</definedName>
    <definedName name="P3E2">#REF!</definedName>
    <definedName name="P3E3" localSheetId="2">#REF!</definedName>
    <definedName name="P3E3" localSheetId="9">#REF!</definedName>
    <definedName name="P3E3" localSheetId="10">#REF!</definedName>
    <definedName name="P3E3">#REF!</definedName>
    <definedName name="P3E4" localSheetId="2">#REF!</definedName>
    <definedName name="P3E4" localSheetId="9">#REF!</definedName>
    <definedName name="P3E4" localSheetId="10">#REF!</definedName>
    <definedName name="P3E4">#REF!</definedName>
    <definedName name="P3E6" localSheetId="2">#REF!</definedName>
    <definedName name="P3E6" localSheetId="9">#REF!</definedName>
    <definedName name="P3E6" localSheetId="10">#REF!</definedName>
    <definedName name="P3E6">#REF!</definedName>
    <definedName name="P3E7" localSheetId="2">#REF!</definedName>
    <definedName name="P3E7" localSheetId="9">#REF!</definedName>
    <definedName name="P3E7" localSheetId="10">#REF!</definedName>
    <definedName name="P3E7">#REF!</definedName>
    <definedName name="P3E8" localSheetId="2">#REF!</definedName>
    <definedName name="P3E8" localSheetId="9">#REF!</definedName>
    <definedName name="P3E8" localSheetId="10">#REF!</definedName>
    <definedName name="P3E8">#REF!</definedName>
    <definedName name="P3E9" localSheetId="2">#REF!</definedName>
    <definedName name="P3E9" localSheetId="9">#REF!</definedName>
    <definedName name="P3E9" localSheetId="10">#REF!</definedName>
    <definedName name="P3E9">#REF!</definedName>
    <definedName name="P3F" localSheetId="2">#REF!</definedName>
    <definedName name="P3F" localSheetId="9">#REF!</definedName>
    <definedName name="P3F" localSheetId="10">#REF!</definedName>
    <definedName name="P3F">#REF!</definedName>
    <definedName name="P3NF" localSheetId="2">#REF!</definedName>
    <definedName name="P3NF" localSheetId="9">#REF!</definedName>
    <definedName name="P3NF" localSheetId="10">#REF!</definedName>
    <definedName name="P3NF">#REF!</definedName>
    <definedName name="P4E" localSheetId="2">#REF!</definedName>
    <definedName name="P4E" localSheetId="9">#REF!</definedName>
    <definedName name="P4E" localSheetId="10">#REF!</definedName>
    <definedName name="P4E">#REF!</definedName>
    <definedName name="P4E1" localSheetId="2">#REF!</definedName>
    <definedName name="P4E1" localSheetId="9">#REF!</definedName>
    <definedName name="P4E1" localSheetId="10">#REF!</definedName>
    <definedName name="P4E1">#REF!</definedName>
    <definedName name="P4E2" localSheetId="2">#REF!</definedName>
    <definedName name="P4E2" localSheetId="9">#REF!</definedName>
    <definedName name="P4E2" localSheetId="10">#REF!</definedName>
    <definedName name="P4E2">#REF!</definedName>
    <definedName name="P4E3" localSheetId="2">#REF!</definedName>
    <definedName name="P4E3" localSheetId="9">#REF!</definedName>
    <definedName name="P4E3" localSheetId="10">#REF!</definedName>
    <definedName name="P4E3">#REF!</definedName>
    <definedName name="P4E4" localSheetId="2">#REF!</definedName>
    <definedName name="P4E4" localSheetId="9">#REF!</definedName>
    <definedName name="P4E4" localSheetId="10">#REF!</definedName>
    <definedName name="P4E4">#REF!</definedName>
    <definedName name="P4E6" localSheetId="2">#REF!</definedName>
    <definedName name="P4E6" localSheetId="9">#REF!</definedName>
    <definedName name="P4E6" localSheetId="10">#REF!</definedName>
    <definedName name="P4E6">#REF!</definedName>
    <definedName name="P4E7" localSheetId="2">#REF!</definedName>
    <definedName name="P4E7" localSheetId="9">#REF!</definedName>
    <definedName name="P4E7" localSheetId="10">#REF!</definedName>
    <definedName name="P4E7">#REF!</definedName>
    <definedName name="P4E8" localSheetId="2">#REF!</definedName>
    <definedName name="P4E8" localSheetId="9">#REF!</definedName>
    <definedName name="P4E8" localSheetId="10">#REF!</definedName>
    <definedName name="P4E8">#REF!</definedName>
    <definedName name="P4E9" localSheetId="2">#REF!</definedName>
    <definedName name="P4E9" localSheetId="9">#REF!</definedName>
    <definedName name="P4E9" localSheetId="10">#REF!</definedName>
    <definedName name="P4E9">#REF!</definedName>
    <definedName name="P4F" localSheetId="2">#REF!</definedName>
    <definedName name="P4F" localSheetId="9">#REF!</definedName>
    <definedName name="P4F" localSheetId="10">#REF!</definedName>
    <definedName name="P4F">#REF!</definedName>
    <definedName name="P4NF" localSheetId="2">#REF!</definedName>
    <definedName name="P4NF" localSheetId="9">#REF!</definedName>
    <definedName name="P4NF" localSheetId="10">#REF!</definedName>
    <definedName name="P4NF">#REF!</definedName>
    <definedName name="P5E" localSheetId="2">#REF!</definedName>
    <definedName name="P5E" localSheetId="9">#REF!</definedName>
    <definedName name="P5E" localSheetId="10">#REF!</definedName>
    <definedName name="P5E">#REF!</definedName>
    <definedName name="P5E1" localSheetId="2">#REF!</definedName>
    <definedName name="P5E1" localSheetId="9">#REF!</definedName>
    <definedName name="P5E1" localSheetId="10">#REF!</definedName>
    <definedName name="P5E1">#REF!</definedName>
    <definedName name="P5E2" localSheetId="2">#REF!</definedName>
    <definedName name="P5E2" localSheetId="9">#REF!</definedName>
    <definedName name="P5E2" localSheetId="10">#REF!</definedName>
    <definedName name="P5E2">#REF!</definedName>
    <definedName name="P5E3" localSheetId="2">#REF!</definedName>
    <definedName name="P5E3" localSheetId="9">#REF!</definedName>
    <definedName name="P5E3" localSheetId="10">#REF!</definedName>
    <definedName name="P5E3">#REF!</definedName>
    <definedName name="P5E4" localSheetId="2">#REF!</definedName>
    <definedName name="P5E4" localSheetId="9">#REF!</definedName>
    <definedName name="P5E4" localSheetId="10">#REF!</definedName>
    <definedName name="P5E4">#REF!</definedName>
    <definedName name="P5E6" localSheetId="2">#REF!</definedName>
    <definedName name="P5E6" localSheetId="9">#REF!</definedName>
    <definedName name="P5E6" localSheetId="10">#REF!</definedName>
    <definedName name="P5E6">#REF!</definedName>
    <definedName name="P5E7" localSheetId="2">#REF!</definedName>
    <definedName name="P5E7" localSheetId="9">#REF!</definedName>
    <definedName name="P5E7" localSheetId="10">#REF!</definedName>
    <definedName name="P5E7">#REF!</definedName>
    <definedName name="P5E8" localSheetId="2">#REF!</definedName>
    <definedName name="P5E8" localSheetId="9">#REF!</definedName>
    <definedName name="P5E8" localSheetId="10">#REF!</definedName>
    <definedName name="P5E8">#REF!</definedName>
    <definedName name="P5E9" localSheetId="2">#REF!</definedName>
    <definedName name="P5E9" localSheetId="9">#REF!</definedName>
    <definedName name="P5E9" localSheetId="10">#REF!</definedName>
    <definedName name="P5E9">#REF!</definedName>
    <definedName name="P5F" localSheetId="2">#REF!</definedName>
    <definedName name="P5F" localSheetId="9">#REF!</definedName>
    <definedName name="P5F" localSheetId="10">#REF!</definedName>
    <definedName name="P5F">#REF!</definedName>
    <definedName name="P5NF" localSheetId="2">#REF!</definedName>
    <definedName name="P5NF" localSheetId="9">#REF!</definedName>
    <definedName name="P5NF" localSheetId="10">#REF!</definedName>
    <definedName name="P5NF">#REF!</definedName>
    <definedName name="P6E" localSheetId="2">#REF!</definedName>
    <definedName name="P6E" localSheetId="9">#REF!</definedName>
    <definedName name="P6E" localSheetId="10">#REF!</definedName>
    <definedName name="P6E">#REF!</definedName>
    <definedName name="P6E1" localSheetId="2">#REF!</definedName>
    <definedName name="P6E1" localSheetId="9">#REF!</definedName>
    <definedName name="P6E1" localSheetId="10">#REF!</definedName>
    <definedName name="P6E1">#REF!</definedName>
    <definedName name="P6E2" localSheetId="2">#REF!</definedName>
    <definedName name="P6E2" localSheetId="9">#REF!</definedName>
    <definedName name="P6E2" localSheetId="10">#REF!</definedName>
    <definedName name="P6E2">#REF!</definedName>
    <definedName name="P6E3" localSheetId="2">#REF!</definedName>
    <definedName name="P6E3" localSheetId="9">#REF!</definedName>
    <definedName name="P6E3" localSheetId="10">#REF!</definedName>
    <definedName name="P6E3">#REF!</definedName>
    <definedName name="P6E4" localSheetId="2">#REF!</definedName>
    <definedName name="P6E4" localSheetId="9">#REF!</definedName>
    <definedName name="P6E4" localSheetId="10">#REF!</definedName>
    <definedName name="P6E4">#REF!</definedName>
    <definedName name="P6E6" localSheetId="2">#REF!</definedName>
    <definedName name="P6E6" localSheetId="9">#REF!</definedName>
    <definedName name="P6E6" localSheetId="10">#REF!</definedName>
    <definedName name="P6E6">#REF!</definedName>
    <definedName name="P6E7" localSheetId="2">#REF!</definedName>
    <definedName name="P6E7" localSheetId="9">#REF!</definedName>
    <definedName name="P6E7" localSheetId="10">#REF!</definedName>
    <definedName name="P6E7">#REF!</definedName>
    <definedName name="P6E8" localSheetId="2">#REF!</definedName>
    <definedName name="P6E8" localSheetId="9">#REF!</definedName>
    <definedName name="P6E8" localSheetId="10">#REF!</definedName>
    <definedName name="P6E8">#REF!</definedName>
    <definedName name="P6E9" localSheetId="2">#REF!</definedName>
    <definedName name="P6E9" localSheetId="9">#REF!</definedName>
    <definedName name="P6E9" localSheetId="10">#REF!</definedName>
    <definedName name="P6E9">#REF!</definedName>
    <definedName name="P6F" localSheetId="2">#REF!</definedName>
    <definedName name="P6F" localSheetId="9">#REF!</definedName>
    <definedName name="P6F" localSheetId="10">#REF!</definedName>
    <definedName name="P6F">#REF!</definedName>
    <definedName name="P6NF" localSheetId="2">#REF!</definedName>
    <definedName name="P6NF" localSheetId="9">#REF!</definedName>
    <definedName name="P6NF" localSheetId="10">#REF!</definedName>
    <definedName name="P6NF">#REF!</definedName>
    <definedName name="P7E" localSheetId="2">#REF!</definedName>
    <definedName name="P7E" localSheetId="9">#REF!</definedName>
    <definedName name="P7E" localSheetId="10">#REF!</definedName>
    <definedName name="P7E">#REF!</definedName>
    <definedName name="P7E1" localSheetId="2">#REF!</definedName>
    <definedName name="P7E1" localSheetId="9">#REF!</definedName>
    <definedName name="P7E1" localSheetId="10">#REF!</definedName>
    <definedName name="P7E1">#REF!</definedName>
    <definedName name="P7E2" localSheetId="2">#REF!</definedName>
    <definedName name="P7E2" localSheetId="9">#REF!</definedName>
    <definedName name="P7E2" localSheetId="10">#REF!</definedName>
    <definedName name="P7E2">#REF!</definedName>
    <definedName name="P7E3" localSheetId="2">#REF!</definedName>
    <definedName name="P7E3" localSheetId="9">#REF!</definedName>
    <definedName name="P7E3" localSheetId="10">#REF!</definedName>
    <definedName name="P7E3">#REF!</definedName>
    <definedName name="P7E4" localSheetId="2">#REF!</definedName>
    <definedName name="P7E4" localSheetId="9">#REF!</definedName>
    <definedName name="P7E4" localSheetId="10">#REF!</definedName>
    <definedName name="P7E4">#REF!</definedName>
    <definedName name="P7E6" localSheetId="2">#REF!</definedName>
    <definedName name="P7E6" localSheetId="9">#REF!</definedName>
    <definedName name="P7E6" localSheetId="10">#REF!</definedName>
    <definedName name="P7E6">#REF!</definedName>
    <definedName name="P7E7" localSheetId="2">#REF!</definedName>
    <definedName name="P7E7" localSheetId="9">#REF!</definedName>
    <definedName name="P7E7" localSheetId="10">#REF!</definedName>
    <definedName name="P7E7">#REF!</definedName>
    <definedName name="P7E8" localSheetId="2">#REF!</definedName>
    <definedName name="P7E8" localSheetId="9">#REF!</definedName>
    <definedName name="P7E8" localSheetId="10">#REF!</definedName>
    <definedName name="P7E8">#REF!</definedName>
    <definedName name="P7E9" localSheetId="2">#REF!</definedName>
    <definedName name="P7E9" localSheetId="9">#REF!</definedName>
    <definedName name="P7E9" localSheetId="10">#REF!</definedName>
    <definedName name="P7E9">#REF!</definedName>
    <definedName name="P7F" localSheetId="2">#REF!</definedName>
    <definedName name="P7F" localSheetId="9">#REF!</definedName>
    <definedName name="P7F" localSheetId="10">#REF!</definedName>
    <definedName name="P7F">#REF!</definedName>
    <definedName name="P7NF" localSheetId="2">#REF!</definedName>
    <definedName name="P7NF" localSheetId="9">#REF!</definedName>
    <definedName name="P7NF" localSheetId="10">#REF!</definedName>
    <definedName name="P7NF">#REF!</definedName>
    <definedName name="P8E" localSheetId="2">#REF!</definedName>
    <definedName name="P8E" localSheetId="9">#REF!</definedName>
    <definedName name="P8E" localSheetId="10">#REF!</definedName>
    <definedName name="P8E">#REF!</definedName>
    <definedName name="P8E1" localSheetId="2">#REF!</definedName>
    <definedName name="P8E1" localSheetId="9">#REF!</definedName>
    <definedName name="P8E1" localSheetId="10">#REF!</definedName>
    <definedName name="P8E1">#REF!</definedName>
    <definedName name="P8E2" localSheetId="2">#REF!</definedName>
    <definedName name="P8E2" localSheetId="9">#REF!</definedName>
    <definedName name="P8E2" localSheetId="10">#REF!</definedName>
    <definedName name="P8E2">#REF!</definedName>
    <definedName name="P8E3" localSheetId="2">#REF!</definedName>
    <definedName name="P8E3" localSheetId="9">#REF!</definedName>
    <definedName name="P8E3" localSheetId="10">#REF!</definedName>
    <definedName name="P8E3">#REF!</definedName>
    <definedName name="P8E4" localSheetId="2">#REF!</definedName>
    <definedName name="P8E4" localSheetId="9">#REF!</definedName>
    <definedName name="P8E4" localSheetId="10">#REF!</definedName>
    <definedName name="P8E4">#REF!</definedName>
    <definedName name="P8E6" localSheetId="2">#REF!</definedName>
    <definedName name="P8E6" localSheetId="9">#REF!</definedName>
    <definedName name="P8E6" localSheetId="10">#REF!</definedName>
    <definedName name="P8E6">#REF!</definedName>
    <definedName name="P8E7" localSheetId="2">#REF!</definedName>
    <definedName name="P8E7" localSheetId="9">#REF!</definedName>
    <definedName name="P8E7" localSheetId="10">#REF!</definedName>
    <definedName name="P8E7">#REF!</definedName>
    <definedName name="P8E8" localSheetId="2">#REF!</definedName>
    <definedName name="P8E8" localSheetId="9">#REF!</definedName>
    <definedName name="P8E8" localSheetId="10">#REF!</definedName>
    <definedName name="P8E8">#REF!</definedName>
    <definedName name="P8E9" localSheetId="2">#REF!</definedName>
    <definedName name="P8E9" localSheetId="9">#REF!</definedName>
    <definedName name="P8E9" localSheetId="10">#REF!</definedName>
    <definedName name="P8E9">#REF!</definedName>
    <definedName name="P8F" localSheetId="2">#REF!</definedName>
    <definedName name="P8F" localSheetId="9">#REF!</definedName>
    <definedName name="P8F" localSheetId="10">#REF!</definedName>
    <definedName name="P8F">#REF!</definedName>
    <definedName name="P8NF" localSheetId="2">#REF!</definedName>
    <definedName name="P8NF" localSheetId="9">#REF!</definedName>
    <definedName name="P8NF" localSheetId="10">#REF!</definedName>
    <definedName name="P8NF">#REF!</definedName>
    <definedName name="P9E" localSheetId="2">#REF!</definedName>
    <definedName name="P9E" localSheetId="9">#REF!</definedName>
    <definedName name="P9E" localSheetId="10">#REF!</definedName>
    <definedName name="P9E">#REF!</definedName>
    <definedName name="P9E4" localSheetId="2">#REF!</definedName>
    <definedName name="P9E4" localSheetId="9">#REF!</definedName>
    <definedName name="P9E4" localSheetId="10">#REF!</definedName>
    <definedName name="P9E4">#REF!</definedName>
    <definedName name="P9E7" localSheetId="2">#REF!</definedName>
    <definedName name="P9E7" localSheetId="9">#REF!</definedName>
    <definedName name="P9E7" localSheetId="10">#REF!</definedName>
    <definedName name="P9E7">#REF!</definedName>
    <definedName name="PADRON05" localSheetId="2">#REF!</definedName>
    <definedName name="PADRON05" localSheetId="9">#REF!</definedName>
    <definedName name="PADRON05" localSheetId="10">#REF!</definedName>
    <definedName name="PADRON05">#REF!</definedName>
    <definedName name="PagoFracc03" localSheetId="2">#REF!</definedName>
    <definedName name="PagoFracc03" localSheetId="9">#REF!</definedName>
    <definedName name="PagoFracc03" localSheetId="10">#REF!</definedName>
    <definedName name="PagoFracc03">#REF!</definedName>
    <definedName name="PagosFraccionados" localSheetId="2">#REF!</definedName>
    <definedName name="PagosFraccionados" localSheetId="9">#REF!</definedName>
    <definedName name="PagosFraccionados" localSheetId="10">#REF!</definedName>
    <definedName name="PagosFraccionados">#REF!</definedName>
    <definedName name="PASO_BD" localSheetId="2">'[1]REGIONALIZACION ESTIMADA 1.990'!#REF!</definedName>
    <definedName name="PASO_BD" localSheetId="9">'[1]REGIONALIZACION ESTIMADA 1.990'!#REF!</definedName>
    <definedName name="PASO_BD" localSheetId="10">'[1]REGIONALIZACION ESTIMADA 1.990'!#REF!</definedName>
    <definedName name="PASO_BD">'[1]REGIONALIZACION ESTIMADA 1.990'!#REF!</definedName>
    <definedName name="PE_CN_T" localSheetId="2">[52]PENSION!#REF!</definedName>
    <definedName name="PE_CN_T" localSheetId="3">[52]PENSION!#REF!</definedName>
    <definedName name="PE_CN_T" localSheetId="9">[52]PENSION!#REF!</definedName>
    <definedName name="PE_CN_T" localSheetId="10">[52]PENSION!#REF!</definedName>
    <definedName name="PE_CN_T" localSheetId="0">[52]PENSION!#REF!</definedName>
    <definedName name="PE_CN_T" localSheetId="1">[52]PENSION!#REF!</definedName>
    <definedName name="PE_CN_T">[52]PENSION!#REF!</definedName>
    <definedName name="Pensiones2021">'[61]Pensiones (Eduardo)'!$C$5</definedName>
    <definedName name="Pensiones2022">'[61]Pensiones (Eduardo)'!$D$5</definedName>
    <definedName name="PEST" localSheetId="2">#REF!</definedName>
    <definedName name="PEST" localSheetId="9">#REF!</definedName>
    <definedName name="PEST" localSheetId="10">#REF!</definedName>
    <definedName name="PEST">#REF!</definedName>
    <definedName name="PEST1" localSheetId="2">#REF!</definedName>
    <definedName name="PEST1" localSheetId="9">#REF!</definedName>
    <definedName name="PEST1" localSheetId="10">#REF!</definedName>
    <definedName name="PEST1">#REF!</definedName>
    <definedName name="PEST2" localSheetId="2">#REF!</definedName>
    <definedName name="PEST2" localSheetId="9">#REF!</definedName>
    <definedName name="PEST2" localSheetId="10">#REF!</definedName>
    <definedName name="PEST2">#REF!</definedName>
    <definedName name="PEST3" localSheetId="2">#REF!</definedName>
    <definedName name="PEST3" localSheetId="9">#REF!</definedName>
    <definedName name="PEST3" localSheetId="10">#REF!</definedName>
    <definedName name="PEST3">#REF!</definedName>
    <definedName name="PEST4" localSheetId="2">#REF!</definedName>
    <definedName name="PEST4" localSheetId="9">#REF!</definedName>
    <definedName name="PEST4" localSheetId="10">#REF!</definedName>
    <definedName name="PEST4">#REF!</definedName>
    <definedName name="PEST6" localSheetId="2">#REF!</definedName>
    <definedName name="PEST6" localSheetId="9">#REF!</definedName>
    <definedName name="PEST6" localSheetId="10">#REF!</definedName>
    <definedName name="PEST6">#REF!</definedName>
    <definedName name="PEST7" localSheetId="2">#REF!</definedName>
    <definedName name="PEST7" localSheetId="9">#REF!</definedName>
    <definedName name="PEST7" localSheetId="10">#REF!</definedName>
    <definedName name="PEST7">#REF!</definedName>
    <definedName name="PEST8" localSheetId="2">#REF!</definedName>
    <definedName name="PEST8" localSheetId="9">#REF!</definedName>
    <definedName name="PEST8" localSheetId="10">#REF!</definedName>
    <definedName name="PEST8">#REF!</definedName>
    <definedName name="PEST9" localSheetId="2">#REF!</definedName>
    <definedName name="PEST9" localSheetId="9">#REF!</definedName>
    <definedName name="PEST9" localSheetId="10">#REF!</definedName>
    <definedName name="PEST9">#REF!</definedName>
    <definedName name="PESTF" localSheetId="2">#REF!</definedName>
    <definedName name="PESTF" localSheetId="9">#REF!</definedName>
    <definedName name="PESTF" localSheetId="10">#REF!</definedName>
    <definedName name="PESTF">#REF!</definedName>
    <definedName name="PESTNF" localSheetId="2">#REF!</definedName>
    <definedName name="PESTNF" localSheetId="9">#REF!</definedName>
    <definedName name="PESTNF" localSheetId="10">#REF!</definedName>
    <definedName name="PESTNF">#REF!</definedName>
    <definedName name="pit" localSheetId="2">{"Riqfin97",#N/A,FALSE,"Tran";"Riqfinpro",#N/A,FALSE,"Tran"}</definedName>
    <definedName name="pit" localSheetId="9">{"Riqfin97",#N/A,FALSE,"Tran";"Riqfinpro",#N/A,FALSE,"Tran"}</definedName>
    <definedName name="pit" localSheetId="10">{"Riqfin97",#N/A,FALSE,"Tran";"Riqfinpro",#N/A,FALSE,"Tran"}</definedName>
    <definedName name="pit" localSheetId="0">{"Riqfin97",#N/A,FALSE,"Tran";"Riqfinpro",#N/A,FALSE,"Tran"}</definedName>
    <definedName name="pit" localSheetId="1">{"Riqfin97",#N/A,FALSE,"Tran";"Riqfinpro",#N/A,FALSE,"Tran"}</definedName>
    <definedName name="pit">{"Riqfin97",#N/A,FALSE,"Tran";"Riqfinpro",#N/A,FALSE,"Tran"}</definedName>
    <definedName name="POB99_05" localSheetId="2">#REF!</definedName>
    <definedName name="POB99_05" localSheetId="9">#REF!</definedName>
    <definedName name="POB99_05" localSheetId="10">#REF!</definedName>
    <definedName name="POB99_05">#REF!</definedName>
    <definedName name="pol" localSheetId="2">[34]A!#REF!</definedName>
    <definedName name="pol" localSheetId="9">[34]A!#REF!</definedName>
    <definedName name="pol" localSheetId="10">[34]A!#REF!</definedName>
    <definedName name="pol" localSheetId="0">[34]A!#REF!</definedName>
    <definedName name="pol" localSheetId="1">[34]A!#REF!</definedName>
    <definedName name="pol">[34]A!#REF!</definedName>
    <definedName name="POMUTUA99_05" localSheetId="2">#REF!</definedName>
    <definedName name="POMUTUA99_05" localSheetId="9">#REF!</definedName>
    <definedName name="POMUTUA99_05" localSheetId="10">#REF!</definedName>
    <definedName name="POMUTUA99_05">#REF!</definedName>
    <definedName name="popl" localSheetId="2">#REF!</definedName>
    <definedName name="popl" localSheetId="9">#REF!</definedName>
    <definedName name="popl" localSheetId="10">#REF!</definedName>
    <definedName name="popl" localSheetId="0">#REF!</definedName>
    <definedName name="popl" localSheetId="1">#REF!</definedName>
    <definedName name="popl">#REF!</definedName>
    <definedName name="PORCENTAJE" localSheetId="2">#REF!</definedName>
    <definedName name="PORCENTAJE" localSheetId="9">#REF!</definedName>
    <definedName name="PORCENTAJE" localSheetId="10">#REF!</definedName>
    <definedName name="PORCENTAJE">#REF!</definedName>
    <definedName name="pp" localSheetId="2">{"Riqfin97",#N/A,FALSE,"Tran";"Riqfinpro",#N/A,FALSE,"Tran"}</definedName>
    <definedName name="pp" localSheetId="9">{"Riqfin97",#N/A,FALSE,"Tran";"Riqfinpro",#N/A,FALSE,"Tran"}</definedName>
    <definedName name="pp" localSheetId="10">{"Riqfin97",#N/A,FALSE,"Tran";"Riqfinpro",#N/A,FALSE,"Tran"}</definedName>
    <definedName name="pp" localSheetId="0">{"Riqfin97",#N/A,FALSE,"Tran";"Riqfinpro",#N/A,FALSE,"Tran"}</definedName>
    <definedName name="pp" localSheetId="1">{"Riqfin97",#N/A,FALSE,"Tran";"Riqfinpro",#N/A,FALSE,"Tran"}</definedName>
    <definedName name="pp">{"Riqfin97",#N/A,FALSE,"Tran";"Riqfinpro",#N/A,FALSE,"Tran"}</definedName>
    <definedName name="PP99_05" localSheetId="2">#REF!</definedName>
    <definedName name="PP99_05" localSheetId="9">#REF!</definedName>
    <definedName name="PP99_05" localSheetId="10">#REF!</definedName>
    <definedName name="PP99_05">#REF!</definedName>
    <definedName name="ppp" localSheetId="2">{"Riqfin97",#N/A,FALSE,"Tran";"Riqfinpro",#N/A,FALSE,"Tran"}</definedName>
    <definedName name="ppp" localSheetId="9">{"Riqfin97",#N/A,FALSE,"Tran";"Riqfinpro",#N/A,FALSE,"Tran"}</definedName>
    <definedName name="ppp" localSheetId="10">{"Riqfin97",#N/A,FALSE,"Tran";"Riqfinpro",#N/A,FALSE,"Tran"}</definedName>
    <definedName name="ppp" localSheetId="0">{"Riqfin97",#N/A,FALSE,"Tran";"Riqfinpro",#N/A,FALSE,"Tran"}</definedName>
    <definedName name="ppp" localSheetId="1">{"Riqfin97",#N/A,FALSE,"Tran";"Riqfinpro",#N/A,FALSE,"Tran"}</definedName>
    <definedName name="ppp">{"Riqfin97",#N/A,FALSE,"Tran";"Riqfinpro",#N/A,FALSE,"Tran"}</definedName>
    <definedName name="pppppp" localSheetId="2">{"Riqfin97",#N/A,FALSE,"Tran";"Riqfinpro",#N/A,FALSE,"Tran"}</definedName>
    <definedName name="pppppp" localSheetId="9">{"Riqfin97",#N/A,FALSE,"Tran";"Riqfinpro",#N/A,FALSE,"Tran"}</definedName>
    <definedName name="pppppp" localSheetId="10">{"Riqfin97",#N/A,FALSE,"Tran";"Riqfinpro",#N/A,FALSE,"Tran"}</definedName>
    <definedName name="pppppp" localSheetId="0">{"Riqfin97",#N/A,FALSE,"Tran";"Riqfinpro",#N/A,FALSE,"Tran"}</definedName>
    <definedName name="pppppp" localSheetId="1">{"Riqfin97",#N/A,FALSE,"Tran";"Riqfinpro",#N/A,FALSE,"Tran"}</definedName>
    <definedName name="pppppp">{"Riqfin97",#N/A,FALSE,"Tran";"Riqfinpro",#N/A,FALSE,"Tran"}</definedName>
    <definedName name="Ppto" localSheetId="3">[71]Claves!$N$2:$N$3</definedName>
    <definedName name="Ppto" localSheetId="10">[72]Claves!$N$2:$N$3</definedName>
    <definedName name="Ppto" localSheetId="0">[71]Claves!$N$2:$N$3</definedName>
    <definedName name="Ppto" localSheetId="1">[73]Claves!$N$2:$N$3</definedName>
    <definedName name="Ppto">[74]Claves!$N$2:$N$3</definedName>
    <definedName name="PRIMERA" localSheetId="2">#REF!</definedName>
    <definedName name="PRIMERA" localSheetId="9">#REF!</definedName>
    <definedName name="PRIMERA" localSheetId="10">#REF!</definedName>
    <definedName name="PRIMERA">#REF!</definedName>
    <definedName name="Print1" localSheetId="2">#REF!</definedName>
    <definedName name="Print1" localSheetId="9">#REF!</definedName>
    <definedName name="Print1" localSheetId="10">#REF!</definedName>
    <definedName name="Print1" localSheetId="0">#REF!</definedName>
    <definedName name="Print1" localSheetId="1">#REF!</definedName>
    <definedName name="Print1">#REF!</definedName>
    <definedName name="PTAS_GTO_ACTIVOS" localSheetId="2">#REF!</definedName>
    <definedName name="PTAS_GTO_ACTIVOS" localSheetId="9">#REF!</definedName>
    <definedName name="PTAS_GTO_ACTIVOS" localSheetId="10">#REF!</definedName>
    <definedName name="PTAS_GTO_ACTIVOS">#REF!</definedName>
    <definedName name="PTAS_GTO_PENSIONISTAS" localSheetId="2">#REF!</definedName>
    <definedName name="PTAS_GTO_PENSIONISTAS" localSheetId="9">#REF!</definedName>
    <definedName name="PTAS_GTO_PENSIONISTAS" localSheetId="10">#REF!</definedName>
    <definedName name="PTAS_GTO_PENSIONISTAS">#REF!</definedName>
    <definedName name="PTAS_GTO_TOTAL" localSheetId="2">#REF!</definedName>
    <definedName name="PTAS_GTO_TOTAL" localSheetId="9">#REF!</definedName>
    <definedName name="PTAS_GTO_TOTAL" localSheetId="10">#REF!</definedName>
    <definedName name="PTAS_GTO_TOTAL">#REF!</definedName>
    <definedName name="PTO.2000" localSheetId="2">#REF!</definedName>
    <definedName name="PTO.2000" localSheetId="9">#REF!</definedName>
    <definedName name="PTO.2000" localSheetId="10">#REF!</definedName>
    <definedName name="PTO.2000">#REF!</definedName>
    <definedName name="PTOTES" localSheetId="9">[117]EX1!#REF!</definedName>
    <definedName name="PTOTES">[117]EX1!#REF!</definedName>
    <definedName name="q" localSheetId="2" hidden="1">{#N/A,#N/A,FALSE,"voz corporativa";#N/A,#N/A,FALSE,"Transmisión de datos";#N/A,#N/A,FALSE,"Videoconferencia";#N/A,#N/A,FALSE,"Correo electrónico";#N/A,#N/A,FALSE,"Correo de voz";#N/A,#N/A,FALSE,"Megafax";#N/A,#N/A,FALSE,"Edi";#N/A,#N/A,FALSE,"Internet";#N/A,#N/A,FALSE,"VSAT";#N/A,#N/A,FALSE,"ing ult. milla"}</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0"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2">{"Tab1",#N/A,FALSE,"P";"Tab2",#N/A,FALSE,"P"}</definedName>
    <definedName name="qaz" localSheetId="9">{"Tab1",#N/A,FALSE,"P";"Tab2",#N/A,FALSE,"P"}</definedName>
    <definedName name="qaz" localSheetId="10">{"Tab1",#N/A,FALSE,"P";"Tab2",#N/A,FALSE,"P"}</definedName>
    <definedName name="qaz" localSheetId="0">{"Tab1",#N/A,FALSE,"P";"Tab2",#N/A,FALSE,"P"}</definedName>
    <definedName name="qaz" localSheetId="1">{"Tab1",#N/A,FALSE,"P";"Tab2",#N/A,FALSE,"P"}</definedName>
    <definedName name="qaz">{"Tab1",#N/A,FALSE,"P";"Tab2",#N/A,FALSE,"P"}</definedName>
    <definedName name="qer" localSheetId="2">{"Tab1",#N/A,FALSE,"P";"Tab2",#N/A,FALSE,"P"}</definedName>
    <definedName name="qer" localSheetId="9">{"Tab1",#N/A,FALSE,"P";"Tab2",#N/A,FALSE,"P"}</definedName>
    <definedName name="qer" localSheetId="10">{"Tab1",#N/A,FALSE,"P";"Tab2",#N/A,FALSE,"P"}</definedName>
    <definedName name="qer" localSheetId="0">{"Tab1",#N/A,FALSE,"P";"Tab2",#N/A,FALSE,"P"}</definedName>
    <definedName name="qer" localSheetId="1">{"Tab1",#N/A,FALSE,"P";"Tab2",#N/A,FALSE,"P"}</definedName>
    <definedName name="qer">{"Tab1",#N/A,FALSE,"P";"Tab2",#N/A,FALSE,"P"}</definedName>
    <definedName name="qq" localSheetId="2">'[103]J(Priv.Cap)'!#REF!</definedName>
    <definedName name="qq" localSheetId="9">'[103]J(Priv.Cap)'!#REF!</definedName>
    <definedName name="qq" localSheetId="10">'[103]J(Priv.Cap)'!#REF!</definedName>
    <definedName name="qq" localSheetId="1">'[103]J(Priv.Cap)'!#REF!</definedName>
    <definedName name="qq">'[103]J(Priv.Cap)'!#REF!</definedName>
    <definedName name="qqq" localSheetId="2">{"Minpmon",#N/A,FALSE,"Monthinput"}</definedName>
    <definedName name="qqq" localSheetId="9">{"Minpmon",#N/A,FALSE,"Monthinput"}</definedName>
    <definedName name="qqq" localSheetId="10">{"Minpmon",#N/A,FALSE,"Monthinput"}</definedName>
    <definedName name="qqq" localSheetId="0">{"Minpmon",#N/A,FALSE,"Monthinput"}</definedName>
    <definedName name="qqq" localSheetId="1">{"Minpmon",#N/A,FALSE,"Monthinput"}</definedName>
    <definedName name="qqq">{"Minpmon",#N/A,FALSE,"Monthinput"}</definedName>
    <definedName name="qqqqq" localSheetId="2">{"Minpmon",#N/A,FALSE,"Monthinput"}</definedName>
    <definedName name="qqqqq" localSheetId="9">{"Minpmon",#N/A,FALSE,"Monthinput"}</definedName>
    <definedName name="qqqqq" localSheetId="10">{"Minpmon",#N/A,FALSE,"Monthinput"}</definedName>
    <definedName name="qqqqq" localSheetId="0">{"Minpmon",#N/A,FALSE,"Monthinput"}</definedName>
    <definedName name="qqqqq" localSheetId="1">{"Minpmon",#N/A,FALSE,"Monthinput"}</definedName>
    <definedName name="qqqqq">{"Minpmon",#N/A,FALSE,"Monthinput"}</definedName>
    <definedName name="qqqqqq" localSheetId="2">{"Riqfin97",#N/A,FALSE,"Tran";"Riqfinpro",#N/A,FALSE,"Tran"}</definedName>
    <definedName name="qqqqqq" localSheetId="9">{"Riqfin97",#N/A,FALSE,"Tran";"Riqfinpro",#N/A,FALSE,"Tran"}</definedName>
    <definedName name="qqqqqq" localSheetId="10">{"Riqfin97",#N/A,FALSE,"Tran";"Riqfinpro",#N/A,FALSE,"Tran"}</definedName>
    <definedName name="qqqqqq" localSheetId="0">{"Riqfin97",#N/A,FALSE,"Tran";"Riqfinpro",#N/A,FALSE,"Tran"}</definedName>
    <definedName name="qqqqqq" localSheetId="1">{"Riqfin97",#N/A,FALSE,"Tran";"Riqfinpro",#N/A,FALSE,"Tran"}</definedName>
    <definedName name="qqqqqq">{"Riqfin97",#N/A,FALSE,"Tran";"Riqfinpro",#N/A,FALSE,"Tran"}</definedName>
    <definedName name="qqqqqqq" localSheetId="2" hidden="1">{#N/A,#N/A,FALSE,"PERSONAL";#N/A,#N/A,FALSE,"explotación";#N/A,#N/A,FALSE,"generales"}</definedName>
    <definedName name="qqqqqqq" localSheetId="9" hidden="1">{#N/A,#N/A,FALSE,"PERSONAL";#N/A,#N/A,FALSE,"explotación";#N/A,#N/A,FALSE,"generales"}</definedName>
    <definedName name="qqqqqqq" localSheetId="10" hidden="1">{#N/A,#N/A,FALSE,"PERSONAL";#N/A,#N/A,FALSE,"explotación";#N/A,#N/A,FALSE,"generales"}</definedName>
    <definedName name="qqqqqqq" hidden="1">{#N/A,#N/A,FALSE,"PERSONAL";#N/A,#N/A,FALSE,"explotación";#N/A,#N/A,FALSE,"generales"}</definedName>
    <definedName name="qqqqqqqqq" localSheetId="2" hidden="1">{#N/A,#N/A,FALSE,"voz corporativa";#N/A,#N/A,FALSE,"Transmisión de datos";#N/A,#N/A,FALSE,"Videoconferencia";#N/A,#N/A,FALSE,"Correo electrónico";#N/A,#N/A,FALSE,"Correo de voz";#N/A,#N/A,FALSE,"Megafax";#N/A,#N/A,FALSE,"Edi";#N/A,#N/A,FALSE,"Internet";#N/A,#N/A,FALSE,"VSAT";#N/A,#N/A,FALSE,"ing ult. milla"}</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0"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2">{"Riqfin97",#N/A,FALSE,"Tran";"Riqfinpro",#N/A,FALSE,"Tran"}</definedName>
    <definedName name="qqqqqqqqqq" localSheetId="9">{"Riqfin97",#N/A,FALSE,"Tran";"Riqfinpro",#N/A,FALSE,"Tran"}</definedName>
    <definedName name="qqqqqqqqqq" localSheetId="10">{"Riqfin97",#N/A,FALSE,"Tran";"Riqfinpro",#N/A,FALSE,"Tran"}</definedName>
    <definedName name="qqqqqqqqqq" localSheetId="0">{"Riqfin97",#N/A,FALSE,"Tran";"Riqfinpro",#N/A,FALSE,"Tran"}</definedName>
    <definedName name="qqqqqqqqqq" localSheetId="1">{"Riqfin97",#N/A,FALSE,"Tran";"Riqfinpro",#N/A,FALSE,"Tran"}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2">'[1]REGIONALIZACION ESTIMADA 1.990'!#REF!</definedName>
    <definedName name="quevale" localSheetId="9">'[1]REGIONALIZACION ESTIMADA 1.990'!#REF!</definedName>
    <definedName name="quevale" localSheetId="10">'[1]REGIONALIZACION ESTIMADA 1.990'!#REF!</definedName>
    <definedName name="quevale">'[1]REGIONALIZACION ESTIMADA 1.990'!#REF!</definedName>
    <definedName name="qwer" localSheetId="2">{"Tab1",#N/A,FALSE,"P";"Tab2",#N/A,FALSE,"P"}</definedName>
    <definedName name="qwer" localSheetId="9">{"Tab1",#N/A,FALSE,"P";"Tab2",#N/A,FALSE,"P"}</definedName>
    <definedName name="qwer" localSheetId="10">{"Tab1",#N/A,FALSE,"P";"Tab2",#N/A,FALSE,"P"}</definedName>
    <definedName name="qwer" localSheetId="0">{"Tab1",#N/A,FALSE,"P";"Tab2",#N/A,FALSE,"P"}</definedName>
    <definedName name="qwer" localSheetId="1">{"Tab1",#N/A,FALSE,"P";"Tab2",#N/A,FALSE,"P"}</definedName>
    <definedName name="qwer">{"Tab1",#N/A,FALSE,"P";"Tab2",#N/A,FALSE,"P"}</definedName>
    <definedName name="rango" localSheetId="2">#REF!</definedName>
    <definedName name="rango" localSheetId="9">#REF!</definedName>
    <definedName name="rango" localSheetId="10">#REF!</definedName>
    <definedName name="rango">#REF!</definedName>
    <definedName name="raw">[110]raw!$A$1:$ZZ$2985</definedName>
    <definedName name="re">#N/A</definedName>
    <definedName name="REC" localSheetId="3">'[118]c4.3.1'!$A$1:$C$21</definedName>
    <definedName name="REC" localSheetId="0">'[118]c4.3.1'!$A$1:$C$21</definedName>
    <definedName name="REC" localSheetId="1">'[119]c4.3.1'!$A$1:$C$21</definedName>
    <definedName name="REC">'[120]c4.3.1'!$A$1:$C$21</definedName>
    <definedName name="RECETAS_ACTIVOS" localSheetId="2">#REF!</definedName>
    <definedName name="RECETAS_ACTIVOS" localSheetId="9">#REF!</definedName>
    <definedName name="RECETAS_ACTIVOS" localSheetId="10">#REF!</definedName>
    <definedName name="RECETAS_ACTIVOS">#REF!</definedName>
    <definedName name="RECETAS_PENSIONISTAS" localSheetId="2">#REF!</definedName>
    <definedName name="RECETAS_PENSIONISTAS" localSheetId="9">#REF!</definedName>
    <definedName name="RECETAS_PENSIONISTAS" localSheetId="10">#REF!</definedName>
    <definedName name="RECETAS_PENSIONISTAS">#REF!</definedName>
    <definedName name="RECETAS_TOTAL" localSheetId="2">#REF!</definedName>
    <definedName name="RECETAS_TOTAL" localSheetId="9">#REF!</definedName>
    <definedName name="RECETAS_TOTAL" localSheetId="10">#REF!</definedName>
    <definedName name="RECETAS_TOTAL">#REF!</definedName>
    <definedName name="RefVintage">[81]readme!$B$4</definedName>
    <definedName name="Resto_de_ingresos" localSheetId="2">#REF!</definedName>
    <definedName name="Resto_de_ingresos" localSheetId="9">#REF!</definedName>
    <definedName name="Resto_de_ingresos" localSheetId="10">#REF!</definedName>
    <definedName name="Resto_de_ingresos">#REF!</definedName>
    <definedName name="RESULT" localSheetId="2">[52]PENSION!#REF!</definedName>
    <definedName name="RESULT" localSheetId="3">[52]PENSION!#REF!</definedName>
    <definedName name="RESULT" localSheetId="9">[52]PENSION!#REF!</definedName>
    <definedName name="RESULT" localSheetId="10">[52]PENSION!#REF!</definedName>
    <definedName name="RESULT" localSheetId="0">[52]PENSION!#REF!</definedName>
    <definedName name="RESULT" localSheetId="1">[52]PENSION!#REF!</definedName>
    <definedName name="RESULT">[52]PENSION!#REF!</definedName>
    <definedName name="Resumen" localSheetId="2">[52]PENSION!#REF!</definedName>
    <definedName name="Resumen" localSheetId="3">[52]PENSION!#REF!</definedName>
    <definedName name="Resumen" localSheetId="9">[52]PENSION!#REF!</definedName>
    <definedName name="Resumen" localSheetId="10">[52]PENSION!#REF!</definedName>
    <definedName name="Resumen" localSheetId="0">[52]PENSION!#REF!</definedName>
    <definedName name="Resumen" localSheetId="1">[52]PENSION!#REF!</definedName>
    <definedName name="Resumen">[52]PENSION!#REF!</definedName>
    <definedName name="rft" localSheetId="2">{"Riqfin97",#N/A,FALSE,"Tran";"Riqfinpro",#N/A,FALSE,"Tran"}</definedName>
    <definedName name="rft" localSheetId="9">{"Riqfin97",#N/A,FALSE,"Tran";"Riqfinpro",#N/A,FALSE,"Tran"}</definedName>
    <definedName name="rft" localSheetId="10">{"Riqfin97",#N/A,FALSE,"Tran";"Riqfinpro",#N/A,FALSE,"Tran"}</definedName>
    <definedName name="rft" localSheetId="0">{"Riqfin97",#N/A,FALSE,"Tran";"Riqfinpro",#N/A,FALSE,"Tran"}</definedName>
    <definedName name="rft" localSheetId="1">{"Riqfin97",#N/A,FALSE,"Tran";"Riqfinpro",#N/A,FALSE,"Tran"}</definedName>
    <definedName name="rft">{"Riqfin97",#N/A,FALSE,"Tran";"Riqfinpro",#N/A,FALSE,"Tran"}</definedName>
    <definedName name="rfv" localSheetId="2">{"Tab1",#N/A,FALSE,"P";"Tab2",#N/A,FALSE,"P"}</definedName>
    <definedName name="rfv" localSheetId="9">{"Tab1",#N/A,FALSE,"P";"Tab2",#N/A,FALSE,"P"}</definedName>
    <definedName name="rfv" localSheetId="10">{"Tab1",#N/A,FALSE,"P";"Tab2",#N/A,FALSE,"P"}</definedName>
    <definedName name="rfv" localSheetId="0">{"Tab1",#N/A,FALSE,"P";"Tab2",#N/A,FALSE,"P"}</definedName>
    <definedName name="rfv" localSheetId="1">{"Tab1",#N/A,FALSE,"P";"Tab2",#N/A,FALSE,"P"}</definedName>
    <definedName name="rfv">{"Tab1",#N/A,FALSE,"P";"Tab2",#N/A,FALSE,"P"}</definedName>
    <definedName name="RN" localSheetId="2">'[1]REGIONALIZACION ESTIMADA 1.990'!#REF!</definedName>
    <definedName name="RN" localSheetId="9">'[1]REGIONALIZACION ESTIMADA 1.990'!#REF!</definedName>
    <definedName name="RN" localSheetId="10">'[1]REGIONALIZACION ESTIMADA 1.990'!#REF!</definedName>
    <definedName name="RN">'[1]REGIONALIZACION ESTIMADA 1.990'!#REF!</definedName>
    <definedName name="ROT" localSheetId="2">'[1]REGIONALIZACION ESTIMADA 1.990'!#REF!</definedName>
    <definedName name="ROT" localSheetId="9">'[1]REGIONALIZACION ESTIMADA 1.990'!#REF!</definedName>
    <definedName name="ROT" localSheetId="10">'[1]REGIONALIZACION ESTIMADA 1.990'!#REF!</definedName>
    <definedName name="ROT">'[1]REGIONALIZACION ESTIMADA 1.990'!#REF!</definedName>
    <definedName name="rr" localSheetId="2">{"Riqfin97",#N/A,FALSE,"Tran";"Riqfinpro",#N/A,FALSE,"Tran"}</definedName>
    <definedName name="rr" localSheetId="9">{"Riqfin97",#N/A,FALSE,"Tran";"Riqfinpro",#N/A,FALSE,"Tran"}</definedName>
    <definedName name="rr" localSheetId="10">{"Riqfin97",#N/A,FALSE,"Tran";"Riqfinpro",#N/A,FALSE,"Tran"}</definedName>
    <definedName name="rr" localSheetId="0">{"Riqfin97",#N/A,FALSE,"Tran";"Riqfinpro",#N/A,FALSE,"Tran"}</definedName>
    <definedName name="rr" localSheetId="1">{"Riqfin97",#N/A,FALSE,"Tran";"Riqfinpro",#N/A,FALSE,"Tran"}</definedName>
    <definedName name="rr">{"Riqfin97",#N/A,FALSE,"Tran";"Riqfinpro",#N/A,FALSE,"Tran"}</definedName>
    <definedName name="RREE" localSheetId="2">'[1]REGIONALIZACION ESTIMADA 1.990'!#REF!</definedName>
    <definedName name="RREE" localSheetId="9">'[1]REGIONALIZACION ESTIMADA 1.990'!#REF!</definedName>
    <definedName name="RREE" localSheetId="10">'[1]REGIONALIZACION ESTIMADA 1.990'!#REF!</definedName>
    <definedName name="RREE">'[1]REGIONALIZACION ESTIMADA 1.990'!#REF!</definedName>
    <definedName name="rrr" localSheetId="2">{"Riqfin97",#N/A,FALSE,"Tran";"Riqfinpro",#N/A,FALSE,"Tran"}</definedName>
    <definedName name="rrr" localSheetId="9">{"Riqfin97",#N/A,FALSE,"Tran";"Riqfinpro",#N/A,FALSE,"Tran"}</definedName>
    <definedName name="rrr" localSheetId="10">{"Riqfin97",#N/A,FALSE,"Tran";"Riqfinpro",#N/A,FALSE,"Tran"}</definedName>
    <definedName name="rrr" localSheetId="0">{"Riqfin97",#N/A,FALSE,"Tran";"Riqfinpro",#N/A,FALSE,"Tran"}</definedName>
    <definedName name="rrr" localSheetId="1">{"Riqfin97",#N/A,FALSE,"Tran";"Riqfinpro",#N/A,FALSE,"Tran"}</definedName>
    <definedName name="rrr">{"Riqfin97",#N/A,FALSE,"Tran";"Riqfinpro",#N/A,FALSE,"Tran"}</definedName>
    <definedName name="rrrgg" localSheetId="2">{"Riqfin97",#N/A,FALSE,"Tran";"Riqfinpro",#N/A,FALSE,"Tran"}</definedName>
    <definedName name="rrrgg" localSheetId="9">{"Riqfin97",#N/A,FALSE,"Tran";"Riqfinpro",#N/A,FALSE,"Tran"}</definedName>
    <definedName name="rrrgg" localSheetId="10">{"Riqfin97",#N/A,FALSE,"Tran";"Riqfinpro",#N/A,FALSE,"Tran"}</definedName>
    <definedName name="rrrgg" localSheetId="0">{"Riqfin97",#N/A,FALSE,"Tran";"Riqfinpro",#N/A,FALSE,"Tran"}</definedName>
    <definedName name="rrrgg" localSheetId="1">{"Riqfin97",#N/A,FALSE,"Tran";"Riqfinpro",#N/A,FALSE,"Tran"}</definedName>
    <definedName name="rrrgg">{"Riqfin97",#N/A,FALSE,"Tran";"Riqfinpro",#N/A,FALSE,"Tran"}</definedName>
    <definedName name="rrrr" localSheetId="2">{#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0">{#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2">{"Tab1",#N/A,FALSE,"P";"Tab2",#N/A,FALSE,"P"}</definedName>
    <definedName name="rrrrrr" localSheetId="9">{"Tab1",#N/A,FALSE,"P";"Tab2",#N/A,FALSE,"P"}</definedName>
    <definedName name="rrrrrr" localSheetId="10">{"Tab1",#N/A,FALSE,"P";"Tab2",#N/A,FALSE,"P"}</definedName>
    <definedName name="rrrrrr" localSheetId="0">{"Tab1",#N/A,FALSE,"P";"Tab2",#N/A,FALSE,"P"}</definedName>
    <definedName name="rrrrrr" localSheetId="1">{"Tab1",#N/A,FALSE,"P";"Tab2",#N/A,FALSE,"P"}</definedName>
    <definedName name="rrrrrr">{"Tab1",#N/A,FALSE,"P";"Tab2",#N/A,FALSE,"P"}</definedName>
    <definedName name="rrrrrrr" localSheetId="2">{"Tab1",#N/A,FALSE,"P";"Tab2",#N/A,FALSE,"P"}</definedName>
    <definedName name="rrrrrrr" localSheetId="9">{"Tab1",#N/A,FALSE,"P";"Tab2",#N/A,FALSE,"P"}</definedName>
    <definedName name="rrrrrrr" localSheetId="10">{"Tab1",#N/A,FALSE,"P";"Tab2",#N/A,FALSE,"P"}</definedName>
    <definedName name="rrrrrrr" localSheetId="0">{"Tab1",#N/A,FALSE,"P";"Tab2",#N/A,FALSE,"P"}</definedName>
    <definedName name="rrrrrrr" localSheetId="1">{"Tab1",#N/A,FALSE,"P";"Tab2",#N/A,FALSE,"P"}</definedName>
    <definedName name="rrrrrrr">{"Tab1",#N/A,FALSE,"P";"Tab2",#N/A,FALSE,"P"}</definedName>
    <definedName name="rt" localSheetId="2">{"Minpmon",#N/A,FALSE,"Monthinput"}</definedName>
    <definedName name="rt" localSheetId="9">{"Minpmon",#N/A,FALSE,"Monthinput"}</definedName>
    <definedName name="rt" localSheetId="10">{"Minpmon",#N/A,FALSE,"Monthinput"}</definedName>
    <definedName name="rt" localSheetId="0">{"Minpmon",#N/A,FALSE,"Monthinput"}</definedName>
    <definedName name="rt" localSheetId="1">{"Minpmon",#N/A,FALSE,"Monthinput"}</definedName>
    <definedName name="rt">{"Minpmon",#N/A,FALSE,"Monthinput"}</definedName>
    <definedName name="rte" localSheetId="2">{"Riqfin97",#N/A,FALSE,"Tran";"Riqfinpro",#N/A,FALSE,"Tran"}</definedName>
    <definedName name="rte" localSheetId="9">{"Riqfin97",#N/A,FALSE,"Tran";"Riqfinpro",#N/A,FALSE,"Tran"}</definedName>
    <definedName name="rte" localSheetId="10">{"Riqfin97",#N/A,FALSE,"Tran";"Riqfinpro",#N/A,FALSE,"Tran"}</definedName>
    <definedName name="rte" localSheetId="0">{"Riqfin97",#N/A,FALSE,"Tran";"Riqfinpro",#N/A,FALSE,"Tran"}</definedName>
    <definedName name="rte" localSheetId="1">{"Riqfin97",#N/A,FALSE,"Tran";"Riqfinpro",#N/A,FALSE,"Tran"}</definedName>
    <definedName name="rte">{"Riqfin97",#N/A,FALSE,"Tran";"Riqfinpro",#N/A,FALSE,"Tran"}</definedName>
    <definedName name="rtre" localSheetId="2">{"Main Economic Indicators",#N/A,FALSE,"C"}</definedName>
    <definedName name="rtre" localSheetId="9">{"Main Economic Indicators",#N/A,FALSE,"C"}</definedName>
    <definedName name="rtre" localSheetId="10">{"Main Economic Indicators",#N/A,FALSE,"C"}</definedName>
    <definedName name="rtre" localSheetId="0">{"Main Economic Indicators",#N/A,FALSE,"C"}</definedName>
    <definedName name="rtre" localSheetId="1">{"Main Economic Indicators",#N/A,FALSE,"C"}</definedName>
    <definedName name="rtre">{"Main Economic Indicators",#N/A,FALSE,"C"}</definedName>
    <definedName name="rty" localSheetId="2">{"Riqfin97",#N/A,FALSE,"Tran";"Riqfinpro",#N/A,FALSE,"Tran"}</definedName>
    <definedName name="rty" localSheetId="9">{"Riqfin97",#N/A,FALSE,"Tran";"Riqfinpro",#N/A,FALSE,"Tran"}</definedName>
    <definedName name="rty" localSheetId="10">{"Riqfin97",#N/A,FALSE,"Tran";"Riqfinpro",#N/A,FALSE,"Tran"}</definedName>
    <definedName name="rty" localSheetId="0">{"Riqfin97",#N/A,FALSE,"Tran";"Riqfinpro",#N/A,FALSE,"Tran"}</definedName>
    <definedName name="rty" localSheetId="1">{"Riqfin97",#N/A,FALSE,"Tran";"Riqfinpro",#N/A,FALSE,"Tran"}</definedName>
    <definedName name="rty">{"Riqfin97",#N/A,FALSE,"Tran";"Riqfinpro",#N/A,FALSE,"Tran"}</definedName>
    <definedName name="Rwvu.Export." localSheetId="2">#REF!,#REF!</definedName>
    <definedName name="Rwvu.Export." localSheetId="9">#REF!,#REF!</definedName>
    <definedName name="Rwvu.Export." localSheetId="10">#REF!,#REF!</definedName>
    <definedName name="Rwvu.Export." localSheetId="0">#REF!,#REF!</definedName>
    <definedName name="Rwvu.Export." localSheetId="1">#REF!,#REF!</definedName>
    <definedName name="Rwvu.Export.">#REF!,#REF!</definedName>
    <definedName name="Rwvu.IMPORT." localSheetId="2">#REF!</definedName>
    <definedName name="Rwvu.IMPORT." localSheetId="9">#REF!</definedName>
    <definedName name="Rwvu.IMPORT." localSheetId="10">#REF!</definedName>
    <definedName name="Rwvu.IMPORT." localSheetId="0">#REF!</definedName>
    <definedName name="Rwvu.IMPORT." localSheetId="1">#REF!</definedName>
    <definedName name="Rwvu.IMPORT.">#REF!</definedName>
    <definedName name="Rwvu.PLA2." localSheetId="2">'[53]COP FED'!#REF!</definedName>
    <definedName name="Rwvu.PLA2." localSheetId="9">'[53]COP FED'!#REF!</definedName>
    <definedName name="Rwvu.PLA2." localSheetId="10">'[53]COP FED'!#REF!</definedName>
    <definedName name="Rwvu.PLA2." localSheetId="0">'[53]COP FED'!#REF!</definedName>
    <definedName name="Rwvu.PLA2." localSheetId="1">'[53]COP FED'!#REF!</definedName>
    <definedName name="Rwvu.PLA2.">'[53]COP FED'!#REF!</definedName>
    <definedName name="Rwvu.Print.">#N/A</definedName>
    <definedName name="rx" localSheetId="2">#REF!</definedName>
    <definedName name="rx" localSheetId="9">#REF!</definedName>
    <definedName name="rx" localSheetId="10">#REF!</definedName>
    <definedName name="rx" localSheetId="0">#REF!</definedName>
    <definedName name="rx" localSheetId="1">#REF!</definedName>
    <definedName name="rx">#REF!</definedName>
    <definedName name="ry" localSheetId="2">#REF!</definedName>
    <definedName name="ry" localSheetId="9">#REF!</definedName>
    <definedName name="ry" localSheetId="10">#REF!</definedName>
    <definedName name="ry" localSheetId="0">#REF!</definedName>
    <definedName name="ry" localSheetId="1">#REF!</definedName>
    <definedName name="ry">#REF!</definedName>
    <definedName name="s" localSheetId="2" hidden="1">[17]FOMENTO!#REF!</definedName>
    <definedName name="s" localSheetId="3" hidden="1">[17]FOMENTO!#REF!</definedName>
    <definedName name="s" localSheetId="9" hidden="1">[18]FOMENTO!#REF!</definedName>
    <definedName name="s" localSheetId="10" hidden="1">[17]FOMENTO!#REF!</definedName>
    <definedName name="s" localSheetId="11" hidden="1">[17]FOMENTO!#REF!</definedName>
    <definedName name="s" localSheetId="0" hidden="1">[17]FOMENTO!#REF!</definedName>
    <definedName name="s" localSheetId="1" hidden="1">[19]FOMENTO!#REF!</definedName>
    <definedName name="s" hidden="1">[18]FOMENTO!#REF!</definedName>
    <definedName name="sad" localSheetId="2">{"Riqfin97",#N/A,FALSE,"Tran";"Riqfinpro",#N/A,FALSE,"Tran"}</definedName>
    <definedName name="sad" localSheetId="9">{"Riqfin97",#N/A,FALSE,"Tran";"Riqfinpro",#N/A,FALSE,"Tran"}</definedName>
    <definedName name="sad" localSheetId="10">{"Riqfin97",#N/A,FALSE,"Tran";"Riqfinpro",#N/A,FALSE,"Tran"}</definedName>
    <definedName name="sad" localSheetId="0">{"Riqfin97",#N/A,FALSE,"Tran";"Riqfinpro",#N/A,FALSE,"Tran"}</definedName>
    <definedName name="sad" localSheetId="1">{"Riqfin97",#N/A,FALSE,"Tran";"Riqfinpro",#N/A,FALSE,"Tran"}</definedName>
    <definedName name="sad">{"Riqfin97",#N/A,FALSE,"Tran";"Riqfinpro",#N/A,FALSE,"Tran"}</definedName>
    <definedName name="SALIDA" localSheetId="2">[52]PENSION!#REF!</definedName>
    <definedName name="SALIDA" localSheetId="9">[52]PENSION!#REF!</definedName>
    <definedName name="SALIDA" localSheetId="10">[52]PENSION!#REF!</definedName>
    <definedName name="SALIDA" localSheetId="1">[52]PENSION!#REF!</definedName>
    <definedName name="SALIDA">[52]PENSION!#REF!</definedName>
    <definedName name="SAPBEXrevision" hidden="1">3</definedName>
    <definedName name="SAPBEXsysID" hidden="1">"BWP"</definedName>
    <definedName name="SAPBEXwbID" hidden="1">"BBI79TXTC37FA83KVZYUD8LJY"</definedName>
    <definedName name="sar"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'[61]One-offs'!$G$40</definedName>
    <definedName name="SASASQS" localSheetId="2">[55]SpotExchangeRates!#REF!</definedName>
    <definedName name="SASASQS" localSheetId="9">[55]SpotExchangeRates!#REF!</definedName>
    <definedName name="SASASQS" localSheetId="10">[55]SpotExchangeRates!#REF!</definedName>
    <definedName name="SASASQS">[55]SpotExchangeRates!#REF!</definedName>
    <definedName name="sdf" localSheetId="2">{"Main Economic Indicators",#N/A,FALSE,"C"}</definedName>
    <definedName name="sdf" localSheetId="9">{"Main Economic Indicators",#N/A,FALSE,"C"}</definedName>
    <definedName name="sdf" localSheetId="10">{"Main Economic Indicators",#N/A,FALSE,"C"}</definedName>
    <definedName name="sdf" localSheetId="0">{"Main Economic Indicators",#N/A,FALSE,"C"}</definedName>
    <definedName name="sdf" localSheetId="1">{"Main Economic Indicators",#N/A,FALSE,"C"}</definedName>
    <definedName name="sdf">{"Main Economic Indicators",#N/A,FALSE,"C"}</definedName>
    <definedName name="sdr" localSheetId="2">{"Riqfin97",#N/A,FALSE,"Tran";"Riqfinpro",#N/A,FALSE,"Tran"}</definedName>
    <definedName name="sdr" localSheetId="9">{"Riqfin97",#N/A,FALSE,"Tran";"Riqfinpro",#N/A,FALSE,"Tran"}</definedName>
    <definedName name="sdr" localSheetId="10">{"Riqfin97",#N/A,FALSE,"Tran";"Riqfinpro",#N/A,FALSE,"Tran"}</definedName>
    <definedName name="sdr" localSheetId="0">{"Riqfin97",#N/A,FALSE,"Tran";"Riqfinpro",#N/A,FALSE,"Tran"}</definedName>
    <definedName name="sdr" localSheetId="1">{"Riqfin97",#N/A,FALSE,"Tran";"Riqfinpro",#N/A,FALSE,"Tran"}</definedName>
    <definedName name="sdr">{"Riqfin97",#N/A,FALSE,"Tran";"Riqfinpro",#N/A,FALSE,"Tran"}</definedName>
    <definedName name="sdsd" localSheetId="2">{"Riqfin97",#N/A,FALSE,"Tran";"Riqfinpro",#N/A,FALSE,"Tran"}</definedName>
    <definedName name="sdsd" localSheetId="9">{"Riqfin97",#N/A,FALSE,"Tran";"Riqfinpro",#N/A,FALSE,"Tran"}</definedName>
    <definedName name="sdsd" localSheetId="10">{"Riqfin97",#N/A,FALSE,"Tran";"Riqfinpro",#N/A,FALSE,"Tran"}</definedName>
    <definedName name="sdsd" localSheetId="0">{"Riqfin97",#N/A,FALSE,"Tran";"Riqfinpro",#N/A,FALSE,"Tran"}</definedName>
    <definedName name="sdsd" localSheetId="1">{"Riqfin97",#N/A,FALSE,"Tran";"Riqfinpro",#N/A,FALSE,"Tran"}</definedName>
    <definedName name="sdsd">{"Riqfin97",#N/A,FALSE,"Tran";"Riqfinpro",#N/A,FALSE,"Tran"}</definedName>
    <definedName name="sencount">2</definedName>
    <definedName name="SEPTIEMBRE" localSheetId="2">#REF!</definedName>
    <definedName name="SEPTIEMBRE" localSheetId="9">#REF!</definedName>
    <definedName name="SEPTIEMBRE" localSheetId="10">#REF!</definedName>
    <definedName name="SEPTIEMBRE">#REF!</definedName>
    <definedName name="ser" localSheetId="2">{"Riqfin97",#N/A,FALSE,"Tran";"Riqfinpro",#N/A,FALSE,"Tran"}</definedName>
    <definedName name="ser" localSheetId="9">{"Riqfin97",#N/A,FALSE,"Tran";"Riqfinpro",#N/A,FALSE,"Tran"}</definedName>
    <definedName name="ser" localSheetId="10">{"Riqfin97",#N/A,FALSE,"Tran";"Riqfinpro",#N/A,FALSE,"Tran"}</definedName>
    <definedName name="ser" localSheetId="0">{"Riqfin97",#N/A,FALSE,"Tran";"Riqfinpro",#N/A,FALSE,"Tran"}</definedName>
    <definedName name="ser" localSheetId="1">{"Riqfin97",#N/A,FALSE,"Tran";"Riqfinpro",#N/A,FALSE,"Tran"}</definedName>
    <definedName name="ser">{"Riqfin97",#N/A,FALSE,"Tran";"Riqfinpro",#N/A,FALSE,"Tran"}</definedName>
    <definedName name="SIM" localSheetId="2">[52]PENSION!#REF!</definedName>
    <definedName name="SIM" localSheetId="9">[52]PENSION!#REF!</definedName>
    <definedName name="SIM" localSheetId="10">[52]PENSION!#REF!</definedName>
    <definedName name="SIM" localSheetId="1">[52]PENSION!#REF!</definedName>
    <definedName name="SIM">[52]PENSION!#REF!</definedName>
    <definedName name="solver_lin">0</definedName>
    <definedName name="solver_num">0</definedName>
    <definedName name="solver_typ">1</definedName>
    <definedName name="solver_val">0</definedName>
    <definedName name="SR" localSheetId="2">{"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0">{"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2">{"CBA",#N/A,FALSE,"TAB4";"MS",#N/A,FALSE,"TAB5";"BANKLOANS",#N/A,FALSE,"TAB21APP ";"INTEREST",#N/A,FALSE,"TAB22APP"}</definedName>
    <definedName name="sraff" localSheetId="9">{"CBA",#N/A,FALSE,"TAB4";"MS",#N/A,FALSE,"TAB5";"BANKLOANS",#N/A,FALSE,"TAB21APP ";"INTEREST",#N/A,FALSE,"TAB22APP"}</definedName>
    <definedName name="sraff" localSheetId="10">{"CBA",#N/A,FALSE,"TAB4";"MS",#N/A,FALSE,"TAB5";"BANKLOANS",#N/A,FALSE,"TAB21APP ";"INTEREST",#N/A,FALSE,"TAB22APP"}</definedName>
    <definedName name="sraff" localSheetId="0">{"CBA",#N/A,FALSE,"TAB4";"MS",#N/A,FALSE,"TAB5";"BANKLOANS",#N/A,FALSE,"TAB21APP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2">{"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0">{"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2" hidden="1">[18]FOMENTO!#REF!</definedName>
    <definedName name="sss" localSheetId="9" hidden="1">[18]FOMENTO!#REF!</definedName>
    <definedName name="sss" localSheetId="10" hidden="1">[104]FOMENTO!#REF!</definedName>
    <definedName name="sss" localSheetId="1" hidden="1">[19]FOMENTO!#REF!</definedName>
    <definedName name="sss" hidden="1">[18]FOMENTO!#REF!</definedName>
    <definedName name="ssss" localSheetId="2">{"Riqfin97",#N/A,FALSE,"Tran";"Riqfinpro",#N/A,FALSE,"Tran"}</definedName>
    <definedName name="ssss" localSheetId="9">{"Riqfin97",#N/A,FALSE,"Tran";"Riqfinpro",#N/A,FALSE,"Tran"}</definedName>
    <definedName name="ssss" localSheetId="10">{"Riqfin97",#N/A,FALSE,"Tran";"Riqfinpro",#N/A,FALSE,"Tran"}</definedName>
    <definedName name="ssss" localSheetId="0">{"Riqfin97",#N/A,FALSE,"Tran";"Riqfinpro",#N/A,FALSE,"Tran"}</definedName>
    <definedName name="ssss" localSheetId="1">{"Riqfin97",#N/A,FALSE,"Tran";"Riqfinpro",#N/A,FALSE,"Tran"}</definedName>
    <definedName name="ssss">{"Riqfin97",#N/A,FALSE,"Tran";"Riqfinpro",#N/A,FALSE,"Tran"}</definedName>
    <definedName name="sssssss" localSheetId="2" hidden="1">{#N/A,#N/A,FALSE,"PERSONAL";#N/A,#N/A,FALSE,"explotación";#N/A,#N/A,FALSE,"generales"}</definedName>
    <definedName name="sssssss" localSheetId="9" hidden="1">{#N/A,#N/A,FALSE,"PERSONAL";#N/A,#N/A,FALSE,"explotación";#N/A,#N/A,FALSE,"generales"}</definedName>
    <definedName name="sssssss" localSheetId="10" hidden="1">{#N/A,#N/A,FALSE,"PERSONAL";#N/A,#N/A,FALSE,"explotación";#N/A,#N/A,FALSE,"generales"}</definedName>
    <definedName name="sssssss" hidden="1">{#N/A,#N/A,FALSE,"PERSONAL";#N/A,#N/A,FALSE,"explotación";#N/A,#N/A,FALSE,"generales"}</definedName>
    <definedName name="StatusTable">[121]readme!$A$12:$B$21</definedName>
    <definedName name="STUB" localSheetId="2">#REF!</definedName>
    <definedName name="STUB" localSheetId="9">#REF!</definedName>
    <definedName name="STUB" localSheetId="10">#REF!</definedName>
    <definedName name="STUB" localSheetId="0">#REF!</definedName>
    <definedName name="STUB" localSheetId="1">#REF!</definedName>
    <definedName name="STUB">#REF!</definedName>
    <definedName name="summary" localSheetId="2">#REF!</definedName>
    <definedName name="summary" localSheetId="9">#REF!</definedName>
    <definedName name="summary" localSheetId="10">#REF!</definedName>
    <definedName name="summary">#REF!</definedName>
    <definedName name="sw"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2">{"Tab1",#N/A,FALSE,"P";"Tab2",#N/A,FALSE,"P"}</definedName>
    <definedName name="swe" localSheetId="9">{"Tab1",#N/A,FALSE,"P";"Tab2",#N/A,FALSE,"P"}</definedName>
    <definedName name="swe" localSheetId="10">{"Tab1",#N/A,FALSE,"P";"Tab2",#N/A,FALSE,"P"}</definedName>
    <definedName name="swe" localSheetId="0">{"Tab1",#N/A,FALSE,"P";"Tab2",#N/A,FALSE,"P"}</definedName>
    <definedName name="swe" localSheetId="1">{"Tab1",#N/A,FALSE,"P";"Tab2",#N/A,FALSE,"P"}</definedName>
    <definedName name="swe">{"Tab1",#N/A,FALSE,"P";"Tab2",#N/A,FALSE,"P"}</definedName>
    <definedName name="Swvu.PLA1." localSheetId="2">'[53]COP FED'!#REF!</definedName>
    <definedName name="Swvu.PLA1." localSheetId="9">'[53]COP FED'!#REF!</definedName>
    <definedName name="Swvu.PLA1." localSheetId="10">'[53]COP FED'!#REF!</definedName>
    <definedName name="Swvu.PLA1." localSheetId="1">'[53]COP FED'!#REF!</definedName>
    <definedName name="Swvu.PLA1.">'[53]COP FED'!#REF!</definedName>
    <definedName name="Swvu.PLA2.">'[53]COP FED'!$A$1:$N$49</definedName>
    <definedName name="Swvu.Print." localSheetId="2">[54]Med!#REF!</definedName>
    <definedName name="Swvu.Print." localSheetId="9">[54]Med!#REF!</definedName>
    <definedName name="Swvu.Print." localSheetId="10">[54]Med!#REF!</definedName>
    <definedName name="Swvu.Print." localSheetId="0">[54]Med!#REF!</definedName>
    <definedName name="Swvu.Print." localSheetId="1">[54]Med!#REF!</definedName>
    <definedName name="Swvu.Print.">[54]Med!#REF!</definedName>
    <definedName name="sxc" localSheetId="2">{"Riqfin97",#N/A,FALSE,"Tran";"Riqfinpro",#N/A,FALSE,"Tran"}</definedName>
    <definedName name="sxc" localSheetId="9">{"Riqfin97",#N/A,FALSE,"Tran";"Riqfinpro",#N/A,FALSE,"Tran"}</definedName>
    <definedName name="sxc" localSheetId="10">{"Riqfin97",#N/A,FALSE,"Tran";"Riqfinpro",#N/A,FALSE,"Tran"}</definedName>
    <definedName name="sxc" localSheetId="0">{"Riqfin97",#N/A,FALSE,"Tran";"Riqfinpro",#N/A,FALSE,"Tran"}</definedName>
    <definedName name="sxc" localSheetId="1">{"Riqfin97",#N/A,FALSE,"Tran";"Riqfinpro",#N/A,FALSE,"Tran"}</definedName>
    <definedName name="sxc">{"Riqfin97",#N/A,FALSE,"Tran";"Riqfinpro",#N/A,FALSE,"Tran"}</definedName>
    <definedName name="sxe" localSheetId="2">{"Riqfin97",#N/A,FALSE,"Tran";"Riqfinpro",#N/A,FALSE,"Tran"}</definedName>
    <definedName name="sxe" localSheetId="9">{"Riqfin97",#N/A,FALSE,"Tran";"Riqfinpro",#N/A,FALSE,"Tran"}</definedName>
    <definedName name="sxe" localSheetId="10">{"Riqfin97",#N/A,FALSE,"Tran";"Riqfinpro",#N/A,FALSE,"Tran"}</definedName>
    <definedName name="sxe" localSheetId="0">{"Riqfin97",#N/A,FALSE,"Tran";"Riqfinpro",#N/A,FALSE,"Tran"}</definedName>
    <definedName name="sxe" localSheetId="1">{"Riqfin97",#N/A,FALSE,"Tran";"Riqfinpro",#N/A,FALSE,"Tran"}</definedName>
    <definedName name="sxe">{"Riqfin97",#N/A,FALSE,"Tran";"Riqfinpro",#N/A,FALSE,"Tran"}</definedName>
    <definedName name="t" localSheetId="2">'[2]Cap. - 3'!#REF!</definedName>
    <definedName name="t" localSheetId="3">'[94]Cap. - 3'!#REF!</definedName>
    <definedName name="t" localSheetId="9">'[2]Cap. - 3'!#REF!</definedName>
    <definedName name="t" localSheetId="10">'[2]Cap. - 3'!#REF!</definedName>
    <definedName name="t" localSheetId="0">'[94]Cap. - 3'!#REF!</definedName>
    <definedName name="t" localSheetId="1">'[4]Cap. - 3'!#REF!</definedName>
    <definedName name="t">'[2]Cap. - 3'!#REF!</definedName>
    <definedName name="TABLA1" localSheetId="2">#REF!</definedName>
    <definedName name="TABLA1" localSheetId="3">#REF!</definedName>
    <definedName name="TABLA1" localSheetId="9">#REF!</definedName>
    <definedName name="TABLA1" localSheetId="10">#REF!</definedName>
    <definedName name="TABLA1" localSheetId="0">#REF!</definedName>
    <definedName name="TABLA1" localSheetId="1">#REF!</definedName>
    <definedName name="TABLA1">#REF!</definedName>
    <definedName name="TABLA10" localSheetId="2">#REF!</definedName>
    <definedName name="TABLA10" localSheetId="9">#REF!</definedName>
    <definedName name="TABLA10" localSheetId="10">#REF!</definedName>
    <definedName name="TABLA10" localSheetId="0">#REF!</definedName>
    <definedName name="TABLA10" localSheetId="1">#REF!</definedName>
    <definedName name="TABLA10">#REF!</definedName>
    <definedName name="TABLA11" localSheetId="2">#REF!</definedName>
    <definedName name="TABLA11" localSheetId="9">#REF!</definedName>
    <definedName name="TABLA11" localSheetId="10">#REF!</definedName>
    <definedName name="TABLA11" localSheetId="0">#REF!</definedName>
    <definedName name="TABLA11" localSheetId="1">#REF!</definedName>
    <definedName name="TABLA11">#REF!</definedName>
    <definedName name="TABLA12" localSheetId="2">#REF!</definedName>
    <definedName name="TABLA12" localSheetId="9">#REF!</definedName>
    <definedName name="TABLA12" localSheetId="10">#REF!</definedName>
    <definedName name="TABLA12" localSheetId="0">#REF!</definedName>
    <definedName name="TABLA12" localSheetId="1">#REF!</definedName>
    <definedName name="TABLA12">#REF!</definedName>
    <definedName name="TABLA13" localSheetId="2">#REF!</definedName>
    <definedName name="TABLA13" localSheetId="9">#REF!</definedName>
    <definedName name="TABLA13" localSheetId="10">#REF!</definedName>
    <definedName name="TABLA13" localSheetId="0">#REF!</definedName>
    <definedName name="TABLA13" localSheetId="1">#REF!</definedName>
    <definedName name="TABLA13">#REF!</definedName>
    <definedName name="TABLA2" localSheetId="2">#REF!</definedName>
    <definedName name="TABLA2" localSheetId="3">#REF!</definedName>
    <definedName name="TABLA2" localSheetId="9">#REF!</definedName>
    <definedName name="TABLA2" localSheetId="10">#REF!</definedName>
    <definedName name="TABLA2" localSheetId="0">#REF!</definedName>
    <definedName name="TABLA2" localSheetId="1">#REF!</definedName>
    <definedName name="TABLA2">#REF!</definedName>
    <definedName name="TABLA3" localSheetId="2">#REF!</definedName>
    <definedName name="TABLA3" localSheetId="3">#REF!</definedName>
    <definedName name="TABLA3" localSheetId="9">#REF!</definedName>
    <definedName name="TABLA3" localSheetId="10">#REF!</definedName>
    <definedName name="TABLA3" localSheetId="0">#REF!</definedName>
    <definedName name="TABLA3" localSheetId="1">#REF!</definedName>
    <definedName name="TABLA3">#REF!</definedName>
    <definedName name="TABLA4" localSheetId="2">#REF!</definedName>
    <definedName name="TABLA4" localSheetId="3">#REF!</definedName>
    <definedName name="TABLA4" localSheetId="9">#REF!</definedName>
    <definedName name="TABLA4" localSheetId="10">#REF!</definedName>
    <definedName name="TABLA4" localSheetId="0">#REF!</definedName>
    <definedName name="TABLA4" localSheetId="1">#REF!</definedName>
    <definedName name="TABLA4">#REF!</definedName>
    <definedName name="TABLA5" localSheetId="2">#REF!</definedName>
    <definedName name="TABLA5" localSheetId="3">#REF!</definedName>
    <definedName name="TABLA5" localSheetId="9">#REF!</definedName>
    <definedName name="TABLA5" localSheetId="10">#REF!</definedName>
    <definedName name="TABLA5" localSheetId="0">#REF!</definedName>
    <definedName name="TABLA5" localSheetId="1">#REF!</definedName>
    <definedName name="TABLA5">#REF!</definedName>
    <definedName name="TABLA6" localSheetId="2">#REF!</definedName>
    <definedName name="TABLA6" localSheetId="9">#REF!</definedName>
    <definedName name="TABLA6" localSheetId="10">#REF!</definedName>
    <definedName name="TABLA6">#REF!</definedName>
    <definedName name="TABLA6A" localSheetId="2">#REF!</definedName>
    <definedName name="TABLA6A" localSheetId="3">#REF!</definedName>
    <definedName name="TABLA6A" localSheetId="9">#REF!</definedName>
    <definedName name="TABLA6A" localSheetId="10">#REF!</definedName>
    <definedName name="TABLA6A" localSheetId="0">#REF!</definedName>
    <definedName name="TABLA6A" localSheetId="1">#REF!</definedName>
    <definedName name="TABLA6A">#REF!</definedName>
    <definedName name="TABLA6B" localSheetId="2">#REF!</definedName>
    <definedName name="TABLA6B" localSheetId="3">#REF!</definedName>
    <definedName name="TABLA6B" localSheetId="9">#REF!</definedName>
    <definedName name="TABLA6B" localSheetId="10">#REF!</definedName>
    <definedName name="TABLA6B" localSheetId="0">#REF!</definedName>
    <definedName name="TABLA6B" localSheetId="1">#REF!</definedName>
    <definedName name="TABLA6B">#REF!</definedName>
    <definedName name="TABLA6C" localSheetId="2">#REF!</definedName>
    <definedName name="TABLA6C" localSheetId="3">#REF!</definedName>
    <definedName name="TABLA6C" localSheetId="9">#REF!</definedName>
    <definedName name="TABLA6C" localSheetId="10">#REF!</definedName>
    <definedName name="TABLA6C" localSheetId="0">#REF!</definedName>
    <definedName name="TABLA6C" localSheetId="1">#REF!</definedName>
    <definedName name="TABLA6C">#REF!</definedName>
    <definedName name="TABLA7" localSheetId="2">#REF!</definedName>
    <definedName name="TABLA7" localSheetId="3">#REF!</definedName>
    <definedName name="TABLA7" localSheetId="9">#REF!</definedName>
    <definedName name="TABLA7" localSheetId="10">#REF!</definedName>
    <definedName name="TABLA7" localSheetId="0">#REF!</definedName>
    <definedName name="TABLA7" localSheetId="1">#REF!</definedName>
    <definedName name="TABLA7">#REF!</definedName>
    <definedName name="TABLA8" localSheetId="2">#REF!</definedName>
    <definedName name="TABLA8" localSheetId="3">#REF!</definedName>
    <definedName name="TABLA8" localSheetId="9">#REF!</definedName>
    <definedName name="TABLA8" localSheetId="10">#REF!</definedName>
    <definedName name="TABLA8" localSheetId="0">#REF!</definedName>
    <definedName name="TABLA8" localSheetId="1">#REF!</definedName>
    <definedName name="TABLA8">#REF!</definedName>
    <definedName name="TABLA9" localSheetId="2">#REF!</definedName>
    <definedName name="TABLA9" localSheetId="9">#REF!</definedName>
    <definedName name="TABLA9" localSheetId="10">#REF!</definedName>
    <definedName name="TABLA9" localSheetId="0">#REF!</definedName>
    <definedName name="TABLA9" localSheetId="1">#REF!</definedName>
    <definedName name="TABLA9">#REF!</definedName>
    <definedName name="TablaMeses">[122]Macro1!$D$3</definedName>
    <definedName name="TABLE_PRINT" localSheetId="2">#REF!</definedName>
    <definedName name="TABLE_PRINT" localSheetId="9">#REF!</definedName>
    <definedName name="TABLE_PRINT" localSheetId="10">#REF!</definedName>
    <definedName name="TABLE_PRINT" localSheetId="0">#REF!</definedName>
    <definedName name="TABLE_PRINT" localSheetId="1">#REF!</definedName>
    <definedName name="TABLE_PRINT">#REF!</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9">#REF!</definedName>
    <definedName name="tasaahorro">#REF!</definedName>
    <definedName name="tenou" localSheetId="2">'[23]Dep fonct'!#REF!</definedName>
    <definedName name="tenou" localSheetId="9">'[23]Dep fonct'!#REF!</definedName>
    <definedName name="tenou" localSheetId="10">'[23]Dep fonct'!#REF!</definedName>
    <definedName name="tenou" localSheetId="0">'[23]Dep fonct'!#REF!</definedName>
    <definedName name="tenou" localSheetId="1">'[23]Dep fonct'!#REF!</definedName>
    <definedName name="tenou">'[23]Dep fonct'!#REF!</definedName>
    <definedName name="test" localSheetId="2">{"Riqfin97",#N/A,FALSE,"Tran";"Riqfinpro",#N/A,FALSE,"Tran"}</definedName>
    <definedName name="test" localSheetId="9">{"Riqfin97",#N/A,FALSE,"Tran";"Riqfinpro",#N/A,FALSE,"Tran"}</definedName>
    <definedName name="test" localSheetId="10">{"Riqfin97",#N/A,FALSE,"Tran";"Riqfinpro",#N/A,FALSE,"Tran"}</definedName>
    <definedName name="test" localSheetId="0">{"Riqfin97",#N/A,FALSE,"Tran";"Riqfinpro",#N/A,FALSE,"Tran"}</definedName>
    <definedName name="test" localSheetId="1">{"Riqfin97",#N/A,FALSE,"Tran";"Riqfinpro",#N/A,FALSE,"Tran"}</definedName>
    <definedName name="test">{"Riqfin97",#N/A,FALSE,"Tran";"Riqfinpro",#N/A,FALSE,"Tran"}</definedName>
    <definedName name="Tipo" localSheetId="3">[56]claves!$H$3:$H$21</definedName>
    <definedName name="Tipo" localSheetId="11">[57]claves!$H$3:$H$27</definedName>
    <definedName name="Tipo" localSheetId="0">[56]claves!$H$3:$H$21</definedName>
    <definedName name="Tipo" localSheetId="1">[58]claves!$H$3:$H$21</definedName>
    <definedName name="Tipo">[59]claves!$H$3:$H$21</definedName>
    <definedName name="Tipo_COM_G" localSheetId="11">'[57]claves TipoCOM'!$M$4:$M$14</definedName>
    <definedName name="Tipo_COM_G">'[123]claves TipoCOM'!$M$4:$M$14</definedName>
    <definedName name="Tipo_COM_I" localSheetId="11">'[57]claves TipoCOM'!$M$16:$M$25</definedName>
    <definedName name="Tipo_COM_I">'[123]claves TipoCOM'!$M$16:$M$25</definedName>
    <definedName name="Tipo_ente" localSheetId="3">[98]claves!$AS$3:$AS$6</definedName>
    <definedName name="Tipo_ente" localSheetId="11">[57]claves!$AS$3:$AS$6</definedName>
    <definedName name="Tipo_ente" localSheetId="0">[98]claves!$AS$3:$AS$6</definedName>
    <definedName name="Tipo_ente" localSheetId="1">[99]claves!$AS$3:$AS$6</definedName>
    <definedName name="Tipo_ente">[100]claves!$AS$3:$AS$6</definedName>
    <definedName name="Tipo_gastos" localSheetId="3">[98]claves!$AT$3:$AT$21</definedName>
    <definedName name="Tipo_gastos" localSheetId="11">[57]claves!$AT$3:$AT$27</definedName>
    <definedName name="Tipo_gastos" localSheetId="0">[98]claves!$AT$3:$AT$21</definedName>
    <definedName name="Tipo_gastos" localSheetId="1">[99]claves!$AT$3:$AT$21</definedName>
    <definedName name="Tipo_gastos">[100]claves!$AT$3:$AT$21</definedName>
    <definedName name="Tipoingr12y3" localSheetId="3">[71]Claves!$S$92:$S$99</definedName>
    <definedName name="Tipoingr12y3" localSheetId="10">[72]Claves!$S$92:$S$99</definedName>
    <definedName name="Tipoingr12y3" localSheetId="0">[71]Claves!$S$92:$S$99</definedName>
    <definedName name="Tipoingr12y3" localSheetId="1">[73]Claves!$S$92:$S$99</definedName>
    <definedName name="Tipoingr12y3">[74]Claves!$S$92:$S$99</definedName>
    <definedName name="Tipoingr5" localSheetId="3">[71]Claves!$S$102:$S$103</definedName>
    <definedName name="Tipoingr5" localSheetId="10">[72]Claves!$S$102:$S$103</definedName>
    <definedName name="Tipoingr5" localSheetId="0">[71]Claves!$S$102:$S$103</definedName>
    <definedName name="Tipoingr5" localSheetId="1">[73]Claves!$S$102:$S$103</definedName>
    <definedName name="Tipoingr5">[74]Claves!$S$102:$S$103</definedName>
    <definedName name="Tipoingr6" localSheetId="3">[71]Claves!$S$101:$S$103</definedName>
    <definedName name="Tipoingr6" localSheetId="10">[72]Claves!$S$101:$S$103</definedName>
    <definedName name="Tipoingr6" localSheetId="0">[71]Claves!$S$101:$S$103</definedName>
    <definedName name="Tipoingr6" localSheetId="1">[73]Claves!$S$101:$S$103</definedName>
    <definedName name="Tipoingr6">[74]Claves!$S$101:$S$103</definedName>
    <definedName name="Tipoingrresto" localSheetId="3">[71]Claves!$S$90</definedName>
    <definedName name="Tipoingrresto" localSheetId="10">[72]Claves!$S$90</definedName>
    <definedName name="Tipoingrresto" localSheetId="0">[71]Claves!$S$90</definedName>
    <definedName name="Tipoingrresto" localSheetId="1">[73]Claves!$S$90</definedName>
    <definedName name="Tipoingrresto">[74]Claves!$S$90</definedName>
    <definedName name="Tipoingrresto2" localSheetId="3">[71]Claves!$S$103</definedName>
    <definedName name="Tipoingrresto2" localSheetId="10">[72]Claves!$S$103</definedName>
    <definedName name="Tipoingrresto2" localSheetId="0">[71]Claves!$S$103</definedName>
    <definedName name="Tipoingrresto2" localSheetId="1">[73]Claves!$S$103</definedName>
    <definedName name="Tipoingrresto2">[74]Claves!$S$103</definedName>
    <definedName name="_xlnm.Print_Titles" localSheetId="9">'A.5. Medidas gasto '!$5:$6</definedName>
    <definedName name="_xlnm.Print_Titles">[124]Q5!$A$1:$C$65536,[124]Q5!$A$1:$IV$7</definedName>
    <definedName name="tj" localSheetId="2">{"Riqfin97",#N/A,FALSE,"Tran";"Riqfinpro",#N/A,FALSE,"Tran"}</definedName>
    <definedName name="tj" localSheetId="9">{"Riqfin97",#N/A,FALSE,"Tran";"Riqfinpro",#N/A,FALSE,"Tran"}</definedName>
    <definedName name="tj" localSheetId="10">{"Riqfin97",#N/A,FALSE,"Tran";"Riqfinpro",#N/A,FALSE,"Tran"}</definedName>
    <definedName name="tj" localSheetId="0">{"Riqfin97",#N/A,FALSE,"Tran";"Riqfinpro",#N/A,FALSE,"Tran"}</definedName>
    <definedName name="tj" localSheetId="1">{"Riqfin97",#N/A,FALSE,"Tran";"Riqfinpro",#N/A,FALSE,"Tran"}</definedName>
    <definedName name="tj">{"Riqfin97",#N/A,FALSE,"Tran";"Riqfinpro",#N/A,FALSE,"Tran"}</definedName>
    <definedName name="TOP_BORDER" localSheetId="2">#REF!</definedName>
    <definedName name="TOP_BORDER" localSheetId="9">#REF!</definedName>
    <definedName name="TOP_BORDER" localSheetId="10">#REF!</definedName>
    <definedName name="TOP_BORDER" localSheetId="0">#REF!</definedName>
    <definedName name="TOP_BORDER" localSheetId="1">#REF!</definedName>
    <definedName name="TOP_BORDER">#REF!</definedName>
    <definedName name="TRANSFERENCIA">[70]!TRANSFERENCIA</definedName>
    <definedName name="tretry" localSheetId="2">[30]Data!#REF!</definedName>
    <definedName name="tretry" localSheetId="9">[30]Data!#REF!</definedName>
    <definedName name="tretry" localSheetId="10">[30]Data!#REF!</definedName>
    <definedName name="tretry" localSheetId="0">[31]Data!#REF!</definedName>
    <definedName name="tretry" localSheetId="1">[32]Data!#REF!</definedName>
    <definedName name="tretry">[30]Data!#REF!</definedName>
    <definedName name="TRNR_0afbc740e24e443ca88748ad7d3200c1_44_4" localSheetId="2" hidden="1">[125]Graf3!#REF!</definedName>
    <definedName name="TRNR_0afbc740e24e443ca88748ad7d3200c1_44_4" localSheetId="9" hidden="1">[125]Graf3!#REF!</definedName>
    <definedName name="TRNR_0afbc740e24e443ca88748ad7d3200c1_44_4" localSheetId="10" hidden="1">[125]Graf3!#REF!</definedName>
    <definedName name="TRNR_0afbc740e24e443ca88748ad7d3200c1_44_4" hidden="1">[125]Graf3!#REF!</definedName>
    <definedName name="TRNR_28ee07ca422a4e90968c00de27d67c96_45_3" localSheetId="2" hidden="1">[125]Graf3!#REF!</definedName>
    <definedName name="TRNR_28ee07ca422a4e90968c00de27d67c96_45_3" localSheetId="9" hidden="1">[125]Graf3!#REF!</definedName>
    <definedName name="TRNR_28ee07ca422a4e90968c00de27d67c96_45_3" localSheetId="10" hidden="1">[125]Graf3!#REF!</definedName>
    <definedName name="TRNR_28ee07ca422a4e90968c00de27d67c96_45_3" hidden="1">[125]Graf3!#REF!</definedName>
    <definedName name="TRNR_3757122abbd747419fe3de6e1d4a1ed7_48_6" localSheetId="2" hidden="1">#REF!</definedName>
    <definedName name="TRNR_3757122abbd747419fe3de6e1d4a1ed7_48_6" localSheetId="9" hidden="1">#REF!</definedName>
    <definedName name="TRNR_3757122abbd747419fe3de6e1d4a1ed7_48_6" localSheetId="10" hidden="1">#REF!</definedName>
    <definedName name="TRNR_3757122abbd747419fe3de6e1d4a1ed7_48_6" hidden="1">#REF!</definedName>
    <definedName name="TRNR_37b72bf62a5b454b951ec845990a31b3_44_2" localSheetId="2" hidden="1">[125]Graf3!#REF!</definedName>
    <definedName name="TRNR_37b72bf62a5b454b951ec845990a31b3_44_2" localSheetId="9" hidden="1">[125]Graf3!#REF!</definedName>
    <definedName name="TRNR_37b72bf62a5b454b951ec845990a31b3_44_2" localSheetId="10" hidden="1">[125]Graf3!#REF!</definedName>
    <definedName name="TRNR_37b72bf62a5b454b951ec845990a31b3_44_2" hidden="1">[125]Graf3!#REF!</definedName>
    <definedName name="TRNR_6c838f513fb84283b0123c3c4a2e3caf_48_21" localSheetId="2" hidden="1">[125]Graf3!#REF!</definedName>
    <definedName name="TRNR_6c838f513fb84283b0123c3c4a2e3caf_48_21" localSheetId="9" hidden="1">[125]Graf3!#REF!</definedName>
    <definedName name="TRNR_6c838f513fb84283b0123c3c4a2e3caf_48_21" localSheetId="10" hidden="1">[125]Graf3!#REF!</definedName>
    <definedName name="TRNR_6c838f513fb84283b0123c3c4a2e3caf_48_21" hidden="1">[125]Graf3!#REF!</definedName>
    <definedName name="TRNR_bea72f884e6e4eeab65dade1c130c884_45_3" localSheetId="2" hidden="1">[125]Graf3!#REF!</definedName>
    <definedName name="TRNR_bea72f884e6e4eeab65dade1c130c884_45_3" localSheetId="9" hidden="1">[125]Graf3!#REF!</definedName>
    <definedName name="TRNR_bea72f884e6e4eeab65dade1c130c884_45_3" localSheetId="10" hidden="1">[125]Graf3!#REF!</definedName>
    <definedName name="TRNR_bea72f884e6e4eeab65dade1c130c884_45_3" hidden="1">[125]Graf3!#REF!</definedName>
    <definedName name="tt" localSheetId="2">{"Tab1",#N/A,FALSE,"P";"Tab2",#N/A,FALSE,"P"}</definedName>
    <definedName name="tt" localSheetId="9">{"Tab1",#N/A,FALSE,"P";"Tab2",#N/A,FALSE,"P"}</definedName>
    <definedName name="tt" localSheetId="10">{"Tab1",#N/A,FALSE,"P";"Tab2",#N/A,FALSE,"P"}</definedName>
    <definedName name="tt" localSheetId="0">{"Tab1",#N/A,FALSE,"P";"Tab2",#N/A,FALSE,"P"}</definedName>
    <definedName name="tt" localSheetId="1">{"Tab1",#N/A,FALSE,"P";"Tab2",#N/A,FALSE,"P"}</definedName>
    <definedName name="tt">{"Tab1",#N/A,FALSE,"P";"Tab2",#N/A,FALSE,"P"}</definedName>
    <definedName name="ttt" localSheetId="2">{"Tab1",#N/A,FALSE,"P";"Tab2",#N/A,FALSE,"P"}</definedName>
    <definedName name="ttt" localSheetId="9">{"Tab1",#N/A,FALSE,"P";"Tab2",#N/A,FALSE,"P"}</definedName>
    <definedName name="ttt" localSheetId="10">{"Tab1",#N/A,FALSE,"P";"Tab2",#N/A,FALSE,"P"}</definedName>
    <definedName name="ttt" localSheetId="0">{"Tab1",#N/A,FALSE,"P";"Tab2",#N/A,FALSE,"P"}</definedName>
    <definedName name="ttt" localSheetId="1">{"Tab1",#N/A,FALSE,"P";"Tab2",#N/A,FALSE,"P"}</definedName>
    <definedName name="ttt">{"Tab1",#N/A,FALSE,"P";"Tab2",#N/A,FALSE,"P"}</definedName>
    <definedName name="tttt" localSheetId="2">{"Tab1",#N/A,FALSE,"P";"Tab2",#N/A,FALSE,"P"}</definedName>
    <definedName name="tttt" localSheetId="9">{"Tab1",#N/A,FALSE,"P";"Tab2",#N/A,FALSE,"P"}</definedName>
    <definedName name="tttt" localSheetId="10">{"Tab1",#N/A,FALSE,"P";"Tab2",#N/A,FALSE,"P"}</definedName>
    <definedName name="tttt" localSheetId="0">{"Tab1",#N/A,FALSE,"P";"Tab2",#N/A,FALSE,"P"}</definedName>
    <definedName name="tttt" localSheetId="1">{"Tab1",#N/A,FALSE,"P";"Tab2",#N/A,FALSE,"P"}</definedName>
    <definedName name="tttt">{"Tab1",#N/A,FALSE,"P";"Tab2",#N/A,FALSE,"P"}</definedName>
    <definedName name="ttttt" localSheetId="2">[105]M!#REF!</definedName>
    <definedName name="ttttt" localSheetId="9">[105]M!#REF!</definedName>
    <definedName name="ttttt" localSheetId="10">[105]M!#REF!</definedName>
    <definedName name="ttttt" localSheetId="1">[105]M!#REF!</definedName>
    <definedName name="ttttt">[105]M!#REF!</definedName>
    <definedName name="ttttttttt" localSheetId="2">{"Minpmon",#N/A,FALSE,"Monthinput"}</definedName>
    <definedName name="ttttttttt" localSheetId="9">{"Minpmon",#N/A,FALSE,"Monthinput"}</definedName>
    <definedName name="ttttttttt" localSheetId="10">{"Minpmon",#N/A,FALSE,"Monthinput"}</definedName>
    <definedName name="ttttttttt" localSheetId="0">{"Minpmon",#N/A,FALSE,"Monthinput"}</definedName>
    <definedName name="ttttttttt" localSheetId="1">{"Minpmon",#N/A,FALSE,"Monthinput"}</definedName>
    <definedName name="ttttttttt">{"Minpmon",#N/A,FALSE,"Monthinput"}</definedName>
    <definedName name="ttyy" localSheetId="2">{"Riqfin97",#N/A,FALSE,"Tran";"Riqfinpro",#N/A,FALSE,"Tran"}</definedName>
    <definedName name="ttyy" localSheetId="9">{"Riqfin97",#N/A,FALSE,"Tran";"Riqfinpro",#N/A,FALSE,"Tran"}</definedName>
    <definedName name="ttyy" localSheetId="10">{"Riqfin97",#N/A,FALSE,"Tran";"Riqfinpro",#N/A,FALSE,"Tran"}</definedName>
    <definedName name="ttyy" localSheetId="0">{"Riqfin97",#N/A,FALSE,"Tran";"Riqfinpro",#N/A,FALSE,"Tran"}</definedName>
    <definedName name="ttyy" localSheetId="1">{"Riqfin97",#N/A,FALSE,"Tran";"Riqfinpro",#N/A,FALSE,"Tran"}</definedName>
    <definedName name="ttyy">{"Riqfin97",#N/A,FALSE,"Tran";"Riqfinpro",#N/A,FALSE,"Tran"}</definedName>
    <definedName name="twryrwe" localSheetId="2">[35]PRIVATE!#REF!</definedName>
    <definedName name="twryrwe" localSheetId="9">[35]PRIVATE!#REF!</definedName>
    <definedName name="twryrwe" localSheetId="10">[35]PRIVATE!#REF!</definedName>
    <definedName name="twryrwe" localSheetId="1">[35]PRIVATE!#REF!</definedName>
    <definedName name="twryrwe">[35]PRIVATE!#REF!</definedName>
    <definedName name="tyi" localSheetId="2">'[23]Dep fonct'!#REF!</definedName>
    <definedName name="tyi" localSheetId="9">'[23]Dep fonct'!#REF!</definedName>
    <definedName name="tyi" localSheetId="10">'[23]Dep fonct'!#REF!</definedName>
    <definedName name="tyi" localSheetId="1">'[23]Dep fonct'!#REF!</definedName>
    <definedName name="tyi">'[23]Dep fonct'!#REF!</definedName>
    <definedName name="tyui" localSheetId="2">{"Riqfin97",#N/A,FALSE,"Tran";"Riqfinpro",#N/A,FALSE,"Tran"}</definedName>
    <definedName name="tyui" localSheetId="9">{"Riqfin97",#N/A,FALSE,"Tran";"Riqfinpro",#N/A,FALSE,"Tran"}</definedName>
    <definedName name="tyui" localSheetId="10">{"Riqfin97",#N/A,FALSE,"Tran";"Riqfinpro",#N/A,FALSE,"Tran"}</definedName>
    <definedName name="tyui" localSheetId="0">{"Riqfin97",#N/A,FALSE,"Tran";"Riqfinpro",#N/A,FALSE,"Tran"}</definedName>
    <definedName name="tyui" localSheetId="1">{"Riqfin97",#N/A,FALSE,"Tran";"Riqfinpro",#N/A,FALSE,"Tran"}</definedName>
    <definedName name="tyui">{"Riqfin97",#N/A,FALSE,"Tran";"Riqfinpro",#N/A,FALSE,"Tran"}</definedName>
    <definedName name="uiio" localSheetId="2">#REF!</definedName>
    <definedName name="uiio" localSheetId="9">#REF!</definedName>
    <definedName name="uiio" localSheetId="10">#REF!</definedName>
    <definedName name="uiio">#REF!</definedName>
    <definedName name="ultima" localSheetId="2">#REF!</definedName>
    <definedName name="ultima" localSheetId="9">#REF!</definedName>
    <definedName name="ultima" localSheetId="10">#REF!</definedName>
    <definedName name="ultima">#REF!</definedName>
    <definedName name="UniqueRange_37" localSheetId="2">#REF!</definedName>
    <definedName name="UniqueRange_37" localSheetId="9">#REF!</definedName>
    <definedName name="UniqueRange_37" localSheetId="10">#REF!</definedName>
    <definedName name="UniqueRange_37">#REF!</definedName>
    <definedName name="UniqueRange_38" localSheetId="2">#REF!</definedName>
    <definedName name="UniqueRange_38" localSheetId="9">#REF!</definedName>
    <definedName name="UniqueRange_38" localSheetId="10">#REF!</definedName>
    <definedName name="UniqueRange_38">#REF!</definedName>
    <definedName name="UniqueRange_39" localSheetId="2">#REF!</definedName>
    <definedName name="UniqueRange_39" localSheetId="9">#REF!</definedName>
    <definedName name="UniqueRange_39" localSheetId="10">#REF!</definedName>
    <definedName name="UniqueRange_39">#REF!</definedName>
    <definedName name="UniqueRange_40" localSheetId="2">#REF!</definedName>
    <definedName name="UniqueRange_40" localSheetId="9">#REF!</definedName>
    <definedName name="UniqueRange_40" localSheetId="10">#REF!</definedName>
    <definedName name="UniqueRange_40">#REF!</definedName>
    <definedName name="UniqueRange_41" localSheetId="2">#REF!</definedName>
    <definedName name="UniqueRange_41" localSheetId="9">#REF!</definedName>
    <definedName name="UniqueRange_41" localSheetId="10">#REF!</definedName>
    <definedName name="UniqueRange_41">#REF!</definedName>
    <definedName name="UniqueRange_42" localSheetId="2">#REF!</definedName>
    <definedName name="UniqueRange_42" localSheetId="9">#REF!</definedName>
    <definedName name="UniqueRange_42" localSheetId="10">#REF!</definedName>
    <definedName name="UniqueRange_42">#REF!</definedName>
    <definedName name="UniqueRange_43" localSheetId="2">#REF!</definedName>
    <definedName name="UniqueRange_43" localSheetId="9">#REF!</definedName>
    <definedName name="UniqueRange_43" localSheetId="10">#REF!</definedName>
    <definedName name="UniqueRange_43">#REF!</definedName>
    <definedName name="UniqueRange_44" localSheetId="2">#REF!</definedName>
    <definedName name="UniqueRange_44" localSheetId="9">#REF!</definedName>
    <definedName name="UniqueRange_44" localSheetId="10">#REF!</definedName>
    <definedName name="UniqueRange_44">#REF!</definedName>
    <definedName name="UniqueRange_45" localSheetId="2">#REF!</definedName>
    <definedName name="UniqueRange_45" localSheetId="9">#REF!</definedName>
    <definedName name="UniqueRange_45" localSheetId="10">#REF!</definedName>
    <definedName name="UniqueRange_45">#REF!</definedName>
    <definedName name="UniqueRange_46" localSheetId="2">#REF!</definedName>
    <definedName name="UniqueRange_46" localSheetId="9">#REF!</definedName>
    <definedName name="UniqueRange_46" localSheetId="10">#REF!</definedName>
    <definedName name="UniqueRange_46">#REF!</definedName>
    <definedName name="UniqueRange_47" localSheetId="2">#REF!</definedName>
    <definedName name="UniqueRange_47" localSheetId="9">#REF!</definedName>
    <definedName name="UniqueRange_47" localSheetId="10">#REF!</definedName>
    <definedName name="UniqueRange_47">#REF!</definedName>
    <definedName name="UNO" localSheetId="2">#REF!</definedName>
    <definedName name="UNO" localSheetId="9">#REF!</definedName>
    <definedName name="UNO" localSheetId="10">#REF!</definedName>
    <definedName name="UNO">#REF!</definedName>
    <definedName name="Update_only_bolded_variables__historical_from_MECON_in_green__and_projections_in_read">"xxWRS_3"</definedName>
    <definedName name="uu" localSheetId="2">{"Riqfin97",#N/A,FALSE,"Tran";"Riqfinpro",#N/A,FALSE,"Tran"}</definedName>
    <definedName name="uu" localSheetId="9">{"Riqfin97",#N/A,FALSE,"Tran";"Riqfinpro",#N/A,FALSE,"Tran"}</definedName>
    <definedName name="uu" localSheetId="10">{"Riqfin97",#N/A,FALSE,"Tran";"Riqfinpro",#N/A,FALSE,"Tran"}</definedName>
    <definedName name="uu" localSheetId="0">{"Riqfin97",#N/A,FALSE,"Tran";"Riqfinpro",#N/A,FALSE,"Tran"}</definedName>
    <definedName name="uu" localSheetId="1">{"Riqfin97",#N/A,FALSE,"Tran";"Riqfinpro",#N/A,FALSE,"Tran"}</definedName>
    <definedName name="uu">{"Riqfin97",#N/A,FALSE,"Tran";"Riqfinpro",#N/A,FALSE,"Tran"}</definedName>
    <definedName name="uuu" localSheetId="2">{"Riqfin97",#N/A,FALSE,"Tran";"Riqfinpro",#N/A,FALSE,"Tran"}</definedName>
    <definedName name="uuu" localSheetId="9">{"Riqfin97",#N/A,FALSE,"Tran";"Riqfinpro",#N/A,FALSE,"Tran"}</definedName>
    <definedName name="uuu" localSheetId="10">{"Riqfin97",#N/A,FALSE,"Tran";"Riqfinpro",#N/A,FALSE,"Tran"}</definedName>
    <definedName name="uuu" localSheetId="0">{"Riqfin97",#N/A,FALSE,"Tran";"Riqfinpro",#N/A,FALSE,"Tran"}</definedName>
    <definedName name="uuu" localSheetId="1">{"Riqfin97",#N/A,FALSE,"Tran";"Riqfinpro",#N/A,FALSE,"Tran"}</definedName>
    <definedName name="uuu">{"Riqfin97",#N/A,FALSE,"Tran";"Riqfinpro",#N/A,FALSE,"Tran"}</definedName>
    <definedName name="uuuuuu" localSheetId="2">{"Riqfin97",#N/A,FALSE,"Tran";"Riqfinpro",#N/A,FALSE,"Tran"}</definedName>
    <definedName name="uuuuuu" localSheetId="9">{"Riqfin97",#N/A,FALSE,"Tran";"Riqfinpro",#N/A,FALSE,"Tran"}</definedName>
    <definedName name="uuuuuu" localSheetId="10">{"Riqfin97",#N/A,FALSE,"Tran";"Riqfinpro",#N/A,FALSE,"Tran"}</definedName>
    <definedName name="uuuuuu" localSheetId="0">{"Riqfin97",#N/A,FALSE,"Tran";"Riqfinpro",#N/A,FALSE,"Tran"}</definedName>
    <definedName name="uuuuuu" localSheetId="1">{"Riqfin97",#N/A,FALSE,"Tran";"Riqfinpro",#N/A,FALSE,"Tran"}</definedName>
    <definedName name="uuuuuu">{"Riqfin97",#N/A,FALSE,"Tran";"Riqfinpro",#N/A,FALSE,"Tran"}</definedName>
    <definedName name="v" localSheetId="2">#REF!</definedName>
    <definedName name="v" localSheetId="9">#REF!</definedName>
    <definedName name="v" localSheetId="10">#REF!</definedName>
    <definedName name="v" localSheetId="0">#REF!</definedName>
    <definedName name="v" localSheetId="1">#REF!</definedName>
    <definedName name="v">#REF!</definedName>
    <definedName name="vale" localSheetId="2">'[1]REGIONALIZACION ESTIMADA 1.990'!#REF!</definedName>
    <definedName name="vale" localSheetId="9">'[1]REGIONALIZACION ESTIMADA 1.990'!#REF!</definedName>
    <definedName name="vale" localSheetId="10">'[1]REGIONALIZACION ESTIMADA 1.990'!#REF!</definedName>
    <definedName name="vale">'[1]REGIONALIZACION ESTIMADA 1.990'!#REF!</definedName>
    <definedName name="vv" localSheetId="2">{"Tab1",#N/A,FALSE,"P";"Tab2",#N/A,FALSE,"P"}</definedName>
    <definedName name="vv" localSheetId="9">{"Tab1",#N/A,FALSE,"P";"Tab2",#N/A,FALSE,"P"}</definedName>
    <definedName name="vv" localSheetId="10">{"Tab1",#N/A,FALSE,"P";"Tab2",#N/A,FALSE,"P"}</definedName>
    <definedName name="vv" localSheetId="0">{"Tab1",#N/A,FALSE,"P";"Tab2",#N/A,FALSE,"P"}</definedName>
    <definedName name="vv" localSheetId="1">{"Tab1",#N/A,FALSE,"P";"Tab2",#N/A,FALSE,"P"}</definedName>
    <definedName name="vv">{"Tab1",#N/A,FALSE,"P";"Tab2",#N/A,FALSE,"P"}</definedName>
    <definedName name="vvv" localSheetId="2">{"Tab1",#N/A,FALSE,"P";"Tab2",#N/A,FALSE,"P"}</definedName>
    <definedName name="vvv" localSheetId="9">{"Tab1",#N/A,FALSE,"P";"Tab2",#N/A,FALSE,"P"}</definedName>
    <definedName name="vvv" localSheetId="10">{"Tab1",#N/A,FALSE,"P";"Tab2",#N/A,FALSE,"P"}</definedName>
    <definedName name="vvv" localSheetId="0">{"Tab1",#N/A,FALSE,"P";"Tab2",#N/A,FALSE,"P"}</definedName>
    <definedName name="vvv" localSheetId="1">{"Tab1",#N/A,FALSE,"P";"Tab2",#N/A,FALSE,"P"}</definedName>
    <definedName name="vvv">{"Tab1",#N/A,FALSE,"P";"Tab2",#N/A,FALSE,"P"}</definedName>
    <definedName name="vvvv" localSheetId="2">{"Minpmon",#N/A,FALSE,"Monthinput"}</definedName>
    <definedName name="vvvv" localSheetId="9">{"Minpmon",#N/A,FALSE,"Monthinput"}</definedName>
    <definedName name="vvvv" localSheetId="10">{"Minpmon",#N/A,FALSE,"Monthinput"}</definedName>
    <definedName name="vvvv" localSheetId="0">{"Minpmon",#N/A,FALSE,"Monthinput"}</definedName>
    <definedName name="vvvv" localSheetId="1">{"Minpmon",#N/A,FALSE,"Monthinput"}</definedName>
    <definedName name="vvvv">{"Minpmon",#N/A,FALSE,"Monthinput"}</definedName>
    <definedName name="w" localSheetId="2">{"PRI",#N/A,FALSE,"Data";"QUA",#N/A,FALSE,"Data";"STR",#N/A,FALSE,"Data";"VAL",#N/A,FALSE,"Data";"WEO",#N/A,FALSE,"Data";"WGT",#N/A,FALSE,"Data"}</definedName>
    <definedName name="w" localSheetId="9">{"PRI",#N/A,FALSE,"Data";"QUA",#N/A,FALSE,"Data";"STR",#N/A,FALSE,"Data";"VAL",#N/A,FALSE,"Data";"WEO",#N/A,FALSE,"Data";"WGT",#N/A,FALSE,"Data"}</definedName>
    <definedName name="w" localSheetId="10">{"PRI",#N/A,FALSE,"Data";"QUA",#N/A,FALSE,"Data";"STR",#N/A,FALSE,"Data";"VAL",#N/A,FALSE,"Data";"WEO",#N/A,FALSE,"Data";"WGT",#N/A,FALSE,"Data"}</definedName>
    <definedName name="w" localSheetId="0">{"PRI",#N/A,FALSE,"Data";"QUA",#N/A,FALSE,"Data";"STR",#N/A,FALSE,"Data";"VAL",#N/A,FALSE,"Data";"WEO",#N/A,FALSE,"Data";"WGT",#N/A,FALSE,"Data"}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acc1" localSheetId="2" hidden="1">{#N/A,#N/A,FALSE,"voz corporativa";#N/A,#N/A,FALSE,"Transmisión de datos";#N/A,#N/A,FALSE,"Videoconferencia";#N/A,#N/A,FALSE,"Correo electrónico";#N/A,#N/A,FALSE,"Correo de voz";#N/A,#N/A,FALSE,"Megafax";#N/A,#N/A,FALSE,"Edi";#N/A,#N/A,FALSE,"Internet";#N/A,#N/A,FALSE,"VSAT";#N/A,#N/A,FALSE,"ing ult. milla"}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0"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2">{"Riqfin97",#N/A,FALSE,"Tran";"Riqfinpro",#N/A,FALSE,"Tran"}</definedName>
    <definedName name="wer" localSheetId="9">{"Riqfin97",#N/A,FALSE,"Tran";"Riqfinpro",#N/A,FALSE,"Tran"}</definedName>
    <definedName name="wer" localSheetId="10">{"Riqfin97",#N/A,FALSE,"Tran";"Riqfinpro",#N/A,FALSE,"Tran"}</definedName>
    <definedName name="wer" localSheetId="0">{"Riqfin97",#N/A,FALSE,"Tran";"Riqfinpro",#N/A,FALSE,"Tran"}</definedName>
    <definedName name="wer" localSheetId="1">{"Riqfin97",#N/A,FALSE,"Tran";"Riqfinpro",#N/A,FALSE,"Tran"}</definedName>
    <definedName name="wer">{"Riqfin97",#N/A,FALSE,"Tran";"Riqfinpro",#N/A,FALSE,"Tran"}</definedName>
    <definedName name="what" localSheetId="2">{"ca",#N/A,FALSE,"Detailed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0">{"ca",#N/A,FALSE,"Detailed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2">{"TRADE_COMP",#N/A,FALSE,"TAB23APP";"BOP",#N/A,FALSE,"TAB6";"DOT",#N/A,FALSE,"TAB24APP";"EXTDEBT",#N/A,FALSE,"TAB25APP"}</definedName>
    <definedName name="wrn.97REDBOP." localSheetId="9">{"TRADE_COMP",#N/A,FALSE,"TAB23APP";"BOP",#N/A,FALSE,"TAB6";"DOT",#N/A,FALSE,"TAB24APP";"EXTDEBT",#N/A,FALSE,"TAB25APP"}</definedName>
    <definedName name="wrn.97REDBOP." localSheetId="10">{"TRADE_COMP",#N/A,FALSE,"TAB23APP";"BOP",#N/A,FALSE,"TAB6";"DOT",#N/A,FALSE,"TAB24APP";"EXTDEBT",#N/A,FALSE,"TAB25APP"}</definedName>
    <definedName name="wrn.97REDBOP." localSheetId="0">{"TRADE_COMP",#N/A,FALSE,"TAB23APP";"BOP",#N/A,FALSE,"TAB6";"DOT",#N/A,FALSE,"TAB24APP";"EXTDEBT",#N/A,FALSE,"TAB25APP"}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2">{#N/A,#N/A,FALSE,"ajusteurs";#N/A,#N/A,FALSE,"Tab13";#N/A,#N/A,FALSE,"Tab12";#N/A,#N/A,FALSE,"Tab11";#N/A,#N/A,FALSE,"Tab8";#N/A,#N/A,FALSE,"Tab7";#N/A,#N/A,FALSE,"Tab5";#N/A,#N/A,FALSE,"Tab4";#N/A,#N/A,FALSE,"Tab3"}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0">{#N/A,#N/A,FALSE,"ajusteurs";#N/A,#N/A,FALSE,"Tab13";#N/A,#N/A,FALSE,"Tab12";#N/A,#N/A,FALSE,"Tab11";#N/A,#N/A,FALSE,"Tab8";#N/A,#N/A,FALSE,"Tab7";#N/A,#N/A,FALSE,"Tab5";#N/A,#N/A,FALSE,"Tab4";#N/A,#N/A,FALSE,"Tab3"}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2">{"annual-cbr",#N/A,FALSE,"CENTBANK";"annual(banks)",#N/A,FALSE,"COMBANKS"}</definedName>
    <definedName name="wrn.annual." localSheetId="9">{"annual-cbr",#N/A,FALSE,"CENTBANK";"annual(banks)",#N/A,FALSE,"COMBANKS"}</definedName>
    <definedName name="wrn.annual." localSheetId="10">{"annual-cbr",#N/A,FALSE,"CENTBANK";"annual(banks)",#N/A,FALSE,"COMBANKS"}</definedName>
    <definedName name="wrn.annual." localSheetId="0">{"annual-cbr",#N/A,FALSE,"CENTBANK";"annual(banks)",#N/A,FALSE,"COMBANKS"}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2">{"SCEN_A01",#N/A,FALSE,"Prog_BSyst";"SCEN_A01",#N/A,FALSE,"Prog_BCM";"SCEN_A01",#N/A,FALSE,"Prog_ComB";"SCEN_A01",#N/A,FALSE,"Prog_Gov";"SCEN_A01",#N/A,FALSE,"B_mrks99";"SCEN_A01",#N/A,FALSE,"IN";"SCEN_A01",#N/A,FALSE,"OUT"}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0">{"SCEN_A01",#N/A,FALSE,"Prog_BSyst";"SCEN_A01",#N/A,FALSE,"Prog_BCM";"SCEN_A01",#N/A,FALSE,"Prog_ComB";"SCEN_A01",#N/A,FALSE,"Prog_Gov";"SCEN_A01",#N/A,FALSE,"B_mrks99";"SCEN_A01",#N/A,FALSE,"IN";"SCEN_A01",#N/A,FALSE,"OUT"}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{"3",#N/A,FALSE,"BASE MONETARIA";"4",#N/A,FALSE,"BASE MONETARIA"}</definedName>
    <definedName name="wrn.BMA." localSheetId="9">{"3",#N/A,FALSE,"BASE MONETARIA";"4",#N/A,FALSE,"BASE MONETARIA"}</definedName>
    <definedName name="wrn.BMA." localSheetId="10">{"3",#N/A,FALSE,"BASE MONETARIA";"4",#N/A,FALSE,"BASE MONETARIA"}</definedName>
    <definedName name="wrn.BMA." localSheetId="0">{"3",#N/A,FALSE,"BASE MONETARIA";"4",#N/A,FALSE,"BASE MONETARIA"}</definedName>
    <definedName name="wrn.BMA." localSheetId="1">{"3",#N/A,FALSE,"BASE MONETARIA";"4",#N/A,FALSE,"BASE MONETARIA"}</definedName>
    <definedName name="wrn.BMA.">{"3",#N/A,FALSE,"BASE MONETARIA";"4",#N/A,FALSE,"BASE MONETARIA"}</definedName>
    <definedName name="wrn.BOP_MIDTERM." localSheetId="2">{"BOP_TAB",#N/A,FALSE,"N";"MIDTERM_TAB",#N/A,FALSE,"O"}</definedName>
    <definedName name="wrn.BOP_MIDTERM." localSheetId="9">{"BOP_TAB",#N/A,FALSE,"N";"MIDTERM_TAB",#N/A,FALSE,"O"}</definedName>
    <definedName name="wrn.BOP_MIDTERM." localSheetId="10">{"BOP_TAB",#N/A,FALSE,"N";"MIDTERM_TAB",#N/A,FALSE,"O"}</definedName>
    <definedName name="wrn.BOP_MIDTERM." localSheetId="0">{"BOP_TAB",#N/A,FALSE,"N";"MIDTERM_TAB",#N/A,FALSE,"O"}</definedName>
    <definedName name="wrn.BOP_MIDTERM." localSheetId="1">{"BOP_TAB",#N/A,FALSE,"N";"MIDTERM_TAB",#N/A,FALSE,"O"}</definedName>
    <definedName name="wrn.BOP_MIDTERM.">{"BOP_TAB",#N/A,FALSE,"N";"MIDTERM_TAB",#N/A,FALSE,"O"}</definedName>
    <definedName name="wrn.Briefing._.98." localSheetId="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0">{#N/A,#N/A,TRUE,"Tab_1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14"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6" hidden="1">{"Dif tabajo",#N/A,FALSE,"C. mobiliario";"Difi mobiliario",#N/A,FALSE,"C. mobiliario"}</definedName>
    <definedName name="wrn.Diferencias." localSheetId="5"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 hidden="1">{#N/A,#N/A,FALSE,"model"}</definedName>
    <definedName name="wrn.forecast." localSheetId="9" hidden="1">{#N/A,#N/A,FALSE,"model"}</definedName>
    <definedName name="wrn.forecast." localSheetId="10" hidden="1">{#N/A,#N/A,FALSE,"model"}</definedName>
    <definedName name="wrn.forecast." hidden="1">{#N/A,#N/A,FALSE,"model"}</definedName>
    <definedName name="wrn.forecast2" localSheetId="2" hidden="1">{#N/A,#N/A,FALSE,"model"}</definedName>
    <definedName name="wrn.forecast2" localSheetId="9" hidden="1">{#N/A,#N/A,FALSE,"model"}</definedName>
    <definedName name="wrn.forecast2" localSheetId="10" hidden="1">{#N/A,#N/A,FALSE,"model"}</definedName>
    <definedName name="wrn.forecast2" hidden="1">{#N/A,#N/A,FALSE,"model"}</definedName>
    <definedName name="wrn.forecastassumptions." localSheetId="2" hidden="1">{#N/A,#N/A,FALSE,"model"}</definedName>
    <definedName name="wrn.forecastassumptions." localSheetId="9" hidden="1">{#N/A,#N/A,FALSE,"model"}</definedName>
    <definedName name="wrn.forecastassumptions." localSheetId="10" hidden="1">{#N/A,#N/A,FALSE,"model"}</definedName>
    <definedName name="wrn.forecastassumptions." hidden="1">{#N/A,#N/A,FALSE,"model"}</definedName>
    <definedName name="wrn.forecastassumptions2" localSheetId="2" hidden="1">{#N/A,#N/A,FALSE,"model"}</definedName>
    <definedName name="wrn.forecastassumptions2" localSheetId="9" hidden="1">{#N/A,#N/A,FALSE,"model"}</definedName>
    <definedName name="wrn.forecastassumptions2" localSheetId="10" hidden="1">{#N/A,#N/A,FALSE,"model"}</definedName>
    <definedName name="wrn.forecastassumptions2" hidden="1">{#N/A,#N/A,FALSE,"model"}</definedName>
    <definedName name="wrn.forecastROIC." localSheetId="2" hidden="1">{#N/A,#N/A,FALSE,"model"}</definedName>
    <definedName name="wrn.forecastROIC." localSheetId="9" hidden="1">{#N/A,#N/A,FALSE,"model"}</definedName>
    <definedName name="wrn.forecastROIC." localSheetId="10" hidden="1">{#N/A,#N/A,FALSE,"model"}</definedName>
    <definedName name="wrn.forecastROIC." hidden="1">{#N/A,#N/A,FALSE,"model"}</definedName>
    <definedName name="wrn.forecastROIC2" localSheetId="2" hidden="1">{#N/A,#N/A,FALSE,"model"}</definedName>
    <definedName name="wrn.forecastROIC2" localSheetId="9" hidden="1">{#N/A,#N/A,FALSE,"model"}</definedName>
    <definedName name="wrn.forecastROIC2" localSheetId="10" hidden="1">{#N/A,#N/A,FALSE,"model"}</definedName>
    <definedName name="wrn.forecastROIC2" hidden="1">{#N/A,#N/A,FALSE,"model"}</definedName>
    <definedName name="wrn.gastos." localSheetId="2" hidden="1">{#N/A,#N/A,FALSE,"PERSONAL";#N/A,#N/A,FALSE,"explotación";#N/A,#N/A,FALSE,"generales"}</definedName>
    <definedName name="wrn.gastos." localSheetId="9" hidden="1">{#N/A,#N/A,FALSE,"PERSONAL";#N/A,#N/A,FALSE,"explotación";#N/A,#N/A,FALSE,"generales"}</definedName>
    <definedName name="wrn.gastos." localSheetId="10" hidden="1">{#N/A,#N/A,FALSE,"PERSONAL";#N/A,#N/A,FALSE,"explotación";#N/A,#N/A,FALSE,"generales"}</definedName>
    <definedName name="wrn.gastos." hidden="1">{#N/A,#N/A,FALSE,"PERSONAL";#N/A,#N/A,FALSE,"explotación";#N/A,#N/A,FALSE,"generales"}</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 hidden="1">{#N/A,#N/A,FALSE,"model"}</definedName>
    <definedName name="wrn.history." localSheetId="9" hidden="1">{#N/A,#N/A,FALSE,"model"}</definedName>
    <definedName name="wrn.history." localSheetId="10" hidden="1">{#N/A,#N/A,FALSE,"model"}</definedName>
    <definedName name="wrn.history." hidden="1">{#N/A,#N/A,FALSE,"model"}</definedName>
    <definedName name="wrn.history2" localSheetId="2" hidden="1">{#N/A,#N/A,FALSE,"model"}</definedName>
    <definedName name="wrn.history2" localSheetId="9" hidden="1">{#N/A,#N/A,FALSE,"model"}</definedName>
    <definedName name="wrn.history2" localSheetId="10" hidden="1">{#N/A,#N/A,FALSE,"model"}</definedName>
    <definedName name="wrn.history2" hidden="1">{#N/A,#N/A,FALSE,"model"}</definedName>
    <definedName name="wrn.histROIC." localSheetId="2" hidden="1">{#N/A,#N/A,FALSE,"model"}</definedName>
    <definedName name="wrn.histROIC." localSheetId="9" hidden="1">{#N/A,#N/A,FALSE,"model"}</definedName>
    <definedName name="wrn.histROIC." localSheetId="10" hidden="1">{#N/A,#N/A,FALSE,"model"}</definedName>
    <definedName name="wrn.histROIC." hidden="1">{#N/A,#N/A,FALSE,"model"}</definedName>
    <definedName name="wrn.histROIC2" localSheetId="2" hidden="1">{#N/A,#N/A,FALSE,"model"}</definedName>
    <definedName name="wrn.histROIC2" localSheetId="9" hidden="1">{#N/A,#N/A,FALSE,"model"}</definedName>
    <definedName name="wrn.histROIC2" localSheetId="10" hidden="1">{#N/A,#N/A,FALSE,"model"}</definedName>
    <definedName name="wrn.histROIC2" hidden="1">{#N/A,#N/A,FALSE,"model"}</definedName>
    <definedName name="wrn.IMF._.RR._.Office." localSheetId="2">{"ca",#N/A,FALSE,"Detailed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0">{"ca",#N/A,FALSE,"Detailed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 hidden="1">{#N/A,#N/A,FALSE,"voz corporativa";#N/A,#N/A,FALSE,"Transmisión de datos";#N/A,#N/A,FALSE,"Videoconferencia";#N/A,#N/A,FALSE,"Correo electrónico";#N/A,#N/A,FALSE,"Correo de voz";#N/A,#N/A,FALSE,"Megafax";#N/A,#N/A,FALSE,"Edi";#N/A,#N/A,FALSE,"Internet";#N/A,#N/A,FALSE,"VSAT";#N/A,#N/A,FALSE,"ing ult. milla"}</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0"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2">{#N/A,#N/A,FALSE,"SimInp1";#N/A,#N/A,FALSE,"SimInp2";#N/A,#N/A,FALSE,"SimOut1";#N/A,#N/A,FALSE,"SimOut2";#N/A,#N/A,FALSE,"SimOut3";#N/A,#N/A,FALSE,"SimOut4";#N/A,#N/A,FALSE,"SimOut5"}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0">{#N/A,#N/A,FALSE,"SimInp1";#N/A,#N/A,FALSE,"SimInp2";#N/A,#N/A,FALSE,"SimOut1";#N/A,#N/A,FALSE,"SimOut2";#N/A,#N/A,FALSE,"SimOut3";#N/A,#N/A,FALSE,"SimOut4";#N/A,#N/A,FALSE,"SimOut5"}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{"Main Economic Indicators",#N/A,FALSE,"C"}</definedName>
    <definedName name="wrn.Main._.Economic._.Indicators." localSheetId="9">{"Main Economic Indicators",#N/A,FALSE,"C"}</definedName>
    <definedName name="wrn.Main._.Economic._.Indicators." localSheetId="10">{"Main Economic Indicators",#N/A,FALSE,"C"}</definedName>
    <definedName name="wrn.Main._.Economic._.Indicators." localSheetId="0">{"Main Economic Indicators",#N/A,FALSE,"C"}</definedName>
    <definedName name="wrn.Main._.Economic._.Indicators." localSheetId="1">{"Main Economic Indicators",#N/A,FALSE,"C"}</definedName>
    <definedName name="wrn.Main._.Economic._.Indicators.">{"Main Economic Indicators",#N/A,FALSE,"C"}</definedName>
    <definedName name="wrn.MDABOP." localSheetId="2">{"BOP_TAB",#N/A,FALSE,"N";"MIDTERM_TAB",#N/A,FALSE,"O";"FUND_CRED",#N/A,FALSE,"P";"DEBT_TAB1",#N/A,FALSE,"Q";"DEBT_TAB2",#N/A,FALSE,"Q";"FORFIN_TAB1",#N/A,FALSE,"R";"FORFIN_TAB2",#N/A,FALSE,"R";"BOP_ANALY",#N/A,FALSE,"U"}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0">{"BOP_TAB",#N/A,FALSE,"N";"MIDTERM_TAB",#N/A,FALSE,"O";"FUND_CRED",#N/A,FALSE,"P";"DEBT_TAB1",#N/A,FALSE,"Q";"DEBT_TAB2",#N/A,FALSE,"Q";"FORFIN_TAB1",#N/A,FALSE,"R";"FORFIN_TAB2",#N/A,FALSE,"R";"BOP_ANALY",#N/A,FALSE,"U"}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2">{"MONA",#N/A,FALSE,"S"}</definedName>
    <definedName name="wrn.MONA." localSheetId="9">{"MONA",#N/A,FALSE,"S"}</definedName>
    <definedName name="wrn.MONA." localSheetId="10">{"MONA",#N/A,FALSE,"S"}</definedName>
    <definedName name="wrn.MONA." localSheetId="0">{"MONA",#N/A,FALSE,"S"}</definedName>
    <definedName name="wrn.MONA." localSheetId="1">{"MONA",#N/A,FALSE,"S"}</definedName>
    <definedName name="wrn.MONA.">{"MONA",#N/A,FALSE,"S"}</definedName>
    <definedName name="wrn.Monthsheet." localSheetId="2">{"Minpmon",#N/A,FALSE,"Monthinput"}</definedName>
    <definedName name="wrn.Monthsheet." localSheetId="9">{"Minpmon",#N/A,FALSE,"Monthinput"}</definedName>
    <definedName name="wrn.Monthsheet." localSheetId="10">{"Minpmon",#N/A,FALSE,"Monthinput"}</definedName>
    <definedName name="wrn.Monthsheet." localSheetId="0">{"Minpmon",#N/A,FALSE,"Monthinput"}</definedName>
    <definedName name="wrn.Monthsheet." localSheetId="1">{"Minpmon",#N/A,FALSE,"Monthinput"}</definedName>
    <definedName name="wrn.Monthsheet.">{"Minpmon",#N/A,FALSE,"Monthinput"}</definedName>
    <definedName name="wrn.original." localSheetId="2">{"Original",#N/A,FALSE,"CENTBANK";"Original",#N/A,FALSE,"COMBANKS"}</definedName>
    <definedName name="wrn.original." localSheetId="9">{"Original",#N/A,FALSE,"CENTBANK";"Original",#N/A,FALSE,"COMBANKS"}</definedName>
    <definedName name="wrn.original." localSheetId="10">{"Original",#N/A,FALSE,"CENTBANK";"Original",#N/A,FALSE,"COMBANKS"}</definedName>
    <definedName name="wrn.original." localSheetId="0">{"Original",#N/A,FALSE,"CENTBANK";"Original",#N/A,FALSE,"COMBANKS"}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2">{#N/A,#N/A,FALSE,"I";#N/A,#N/A,FALSE,"J";#N/A,#N/A,FALSE,"K";#N/A,#N/A,FALSE,"L";#N/A,#N/A,FALSE,"M";#N/A,#N/A,FALSE,"N";#N/A,#N/A,FALSE,"O"}</definedName>
    <definedName name="wrn.Output._.tables." localSheetId="9">{#N/A,#N/A,FALSE,"I";#N/A,#N/A,FALSE,"J";#N/A,#N/A,FALSE,"K";#N/A,#N/A,FALSE,"L";#N/A,#N/A,FALSE,"M";#N/A,#N/A,FALSE,"N";#N/A,#N/A,FALSE,"O"}</definedName>
    <definedName name="wrn.Output._.tables." localSheetId="10">{#N/A,#N/A,FALSE,"I";#N/A,#N/A,FALSE,"J";#N/A,#N/A,FALSE,"K";#N/A,#N/A,FALSE,"L";#N/A,#N/A,FALSE,"M";#N/A,#N/A,FALSE,"N";#N/A,#N/A,FALSE,"O"}</definedName>
    <definedName name="wrn.Output._.tables." localSheetId="0">{#N/A,#N/A,FALSE,"I";#N/A,#N/A,FALSE,"J";#N/A,#N/A,FALSE,"K";#N/A,#N/A,FALSE,"L";#N/A,#N/A,FALSE,"M";#N/A,#N/A,FALSE,"N";#N/A,#N/A,FALSE,"O"}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2">{"REAL_00",#N/A,FALSE,"Prog_BSyst";"REAL_00",#N/A,FALSE,"Prog_BCM";"REAL_00",#N/A,FALSE,"Prog_ComB";"REAL_00",#N/A,FALSE,"Prog_Gov";"REAL_00",#N/A,FALSE,"IN";"REAL_00",#N/A,FALSE,"B_mrks99";"REAL_00",#N/A,FALSE,"B_mrks00"}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0">{"REAL_00",#N/A,FALSE,"Prog_BSyst";"REAL_00",#N/A,FALSE,"Prog_BCM";"REAL_00",#N/A,FALSE,"Prog_ComB";"REAL_00",#N/A,FALSE,"Prog_Gov";"REAL_00",#N/A,FALSE,"IN";"REAL_00",#N/A,FALSE,"B_mrks99";"REAL_00",#N/A,FALSE,"B_mrks00"}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2">{"REAL_99",#N/A,FALSE,"Prog_BSyst";"REAL_99",#N/A,FALSE,"Prog_BCM";"REAL_99",#N/A,FALSE,"Prog_ComB";"REAL_99",#N/A,FALSE,"Prog_Gov";"REAL_99",#N/A,FALSE,"B_mrks99"}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0">{"REAL_99",#N/A,FALSE,"Prog_BSyst";"REAL_99",#N/A,FALSE,"Prog_BCM";"REAL_99",#N/A,FALSE,"Prog_ComB";"REAL_99",#N/A,FALSE,"Prog_Gov";"REAL_99",#N/A,FALSE,"B_mrks99"}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2">{"1",#N/A,FALSE,"Pasivos Mon";"2",#N/A,FALSE,"Pasivos Mon"}</definedName>
    <definedName name="wrn.PASMON." localSheetId="9">{"1",#N/A,FALSE,"Pasivos Mon";"2",#N/A,FALSE,"Pasivos Mon"}</definedName>
    <definedName name="wrn.PASMON." localSheetId="10">{"1",#N/A,FALSE,"Pasivos Mon";"2",#N/A,FALSE,"Pasivos Mon"}</definedName>
    <definedName name="wrn.PASMON." localSheetId="0">{"1",#N/A,FALSE,"Pasivos Mon";"2",#N/A,FALSE,"Pasivos Mon"}</definedName>
    <definedName name="wrn.PASMON." localSheetId="1">{"1",#N/A,FALSE,"Pasivos Mon";"2",#N/A,FALSE,"Pasivos Mon"}</definedName>
    <definedName name="wrn.PASMON.">{"1",#N/A,FALSE,"Pasivos Mon";"2",#N/A,FALSE,"Pasivos Mon"}</definedName>
    <definedName name="wrn.Per._.cri." localSheetId="2">{#N/A,#N/A,FALSE,"Per Cri"}</definedName>
    <definedName name="wrn.Per._.cri." localSheetId="9">{#N/A,#N/A,FALSE,"Per Cri"}</definedName>
    <definedName name="wrn.Per._.cri." localSheetId="10">{#N/A,#N/A,FALSE,"Per Cri"}</definedName>
    <definedName name="wrn.Per._.cri." localSheetId="0">{#N/A,#N/A,FALSE,"Per Cri"}</definedName>
    <definedName name="wrn.Per._.cri." localSheetId="1">{#N/A,#N/A,FALSE,"Per Cri"}</definedName>
    <definedName name="wrn.Per._.cri.">{#N/A,#N/A,FALSE,"Per Cri"}</definedName>
    <definedName name="wrn.Prevision." localSheetId="2" hidden="1">{"Mobiliario",#N/A,FALSE,"C. mobiliario";"Trabajo",#N/A,FALSE,"C. mobiliario"}</definedName>
    <definedName name="wrn.Prevision." localSheetId="14"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6" hidden="1">{"Mobiliario",#N/A,FALSE,"C. mobiliario";"Trabajo",#N/A,FALSE,"C. mobiliario"}</definedName>
    <definedName name="wrn.Prevision." localSheetId="5"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2">{"ca",#N/A,FALSE,"Detailed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0">{"ca",#N/A,FALSE,"Detailed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2">{"Tab1",#N/A,FALSE,"P";"Tab2",#N/A,FALSE,"P"}</definedName>
    <definedName name="wrn.Program." localSheetId="9">{"Tab1",#N/A,FALSE,"P";"Tab2",#N/A,FALSE,"P"}</definedName>
    <definedName name="wrn.Program." localSheetId="10">{"Tab1",#N/A,FALSE,"P";"Tab2",#N/A,FALSE,"P"}</definedName>
    <definedName name="wrn.Program." localSheetId="0">{"Tab1",#N/A,FALSE,"P";"Tab2",#N/A,FALSE,"P"}</definedName>
    <definedName name="wrn.Program." localSheetId="1">{"Tab1",#N/A,FALSE,"P";"Tab2",#N/A,FALSE,"P"}</definedName>
    <definedName name="wrn.Program.">{"Tab1",#N/A,FALSE,"P";"Tab2",#N/A,FALSE,"P"}</definedName>
    <definedName name="wrn.QUARTERLY_TABLES_00." localSheetId="2">{"SCEN_Q00",#N/A,FALSE,"Prog_BSyst";"SCEN_Q00",#N/A,FALSE,"Prog_BCM";"SCEN_Q00",#N/A,FALSE,"Prog_ComB";"SCEN_Q00",#N/A,FALSE,"Prog_Gov";"SCEN_Q00",#N/A,FALSE,"IN"}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0">{"SCEN_Q00",#N/A,FALSE,"Prog_BSyst";"SCEN_Q00",#N/A,FALSE,"Prog_BCM";"SCEN_Q00",#N/A,FALSE,"Prog_ComB";"SCEN_Q00",#N/A,FALSE,"Prog_Gov";"SCEN_Q00",#N/A,FALSE,"IN"}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{"CBA",#N/A,FALSE,"TAB4";"MS",#N/A,FALSE,"TAB5";"BANKLOANS",#N/A,FALSE,"TAB21APP ";"INTEREST",#N/A,FALSE,"TAB22APP"}</definedName>
    <definedName name="wrn.RED97MON." localSheetId="9">{"CBA",#N/A,FALSE,"TAB4";"MS",#N/A,FALSE,"TAB5";"BANKLOANS",#N/A,FALSE,"TAB21APP ";"INTEREST",#N/A,FALSE,"TAB22APP"}</definedName>
    <definedName name="wrn.RED97MON." localSheetId="10">{"CBA",#N/A,FALSE,"TAB4";"MS",#N/A,FALSE,"TAB5";"BANKLOANS",#N/A,FALSE,"TAB21APP ";"INTEREST",#N/A,FALSE,"TAB22APP"}</definedName>
    <definedName name="wrn.RED97MON." localSheetId="0">{"CBA",#N/A,FALSE,"TAB4";"MS",#N/A,FALSE,"TAB5";"BANKLOANS",#N/A,FALSE,"TAB21APP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2">{"Riqfin97",#N/A,FALSE,"Tran";"Riqfinpro",#N/A,FALSE,"Tran"}</definedName>
    <definedName name="wrn.Riqfin." localSheetId="9">{"Riqfin97",#N/A,FALSE,"Tran";"Riqfinpro",#N/A,FALSE,"Tran"}</definedName>
    <definedName name="wrn.Riqfin." localSheetId="10">{"Riqfin97",#N/A,FALSE,"Tran";"Riqfinpro",#N/A,FALSE,"Tran"}</definedName>
    <definedName name="wrn.Riqfin." localSheetId="0">{"Riqfin97",#N/A,FALSE,"Tran";"Riqfinpro",#N/A,FALSE,"Tran"}</definedName>
    <definedName name="wrn.Riqfin." localSheetId="1">{"Riqfin97",#N/A,FALSE,"Tran";"Riqfinpro",#N/A,FALSE,"Tran"}</definedName>
    <definedName name="wrn.Riqfin.">{"Riqfin97",#N/A,FALSE,"Tran";"Riqfinpro",#N/A,FALSE,"Tran"}</definedName>
    <definedName name="wrn.Sel._.Ind." localSheetId="2">{#N/A,#N/A,FALSE,"Sel Ind"}</definedName>
    <definedName name="wrn.Sel._.Ind." localSheetId="9">{#N/A,#N/A,FALSE,"Sel Ind"}</definedName>
    <definedName name="wrn.Sel._.Ind." localSheetId="10">{#N/A,#N/A,FALSE,"Sel Ind"}</definedName>
    <definedName name="wrn.Sel._.Ind." localSheetId="0">{#N/A,#N/A,FALSE,"Sel Ind"}</definedName>
    <definedName name="wrn.Sel._.Ind." localSheetId="1">{#N/A,#N/A,FALSE,"Sel Ind"}</definedName>
    <definedName name="wrn.Sel._.Ind.">{#N/A,#N/A,FALSE,"Sel Ind"}</definedName>
    <definedName name="wrn.SET_OF_TABLES." localSheetId="2">{#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0">{#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{"SR_tbs",#N/A,FALSE,"MGSSEI";"SR_tbs",#N/A,FALSE,"MGSBOX";"SR_tbs",#N/A,FALSE,"MGSOCIND"}</definedName>
    <definedName name="wrn.STAFF_REPORT_TABLES." localSheetId="9">{"SR_tbs",#N/A,FALSE,"MGSSEI";"SR_tbs",#N/A,FALSE,"MGSBOX";"SR_tbs",#N/A,FALSE,"MGSOCIND"}</definedName>
    <definedName name="wrn.STAFF_REPORT_TABLES." localSheetId="10">{"SR_tbs",#N/A,FALSE,"MGSSEI";"SR_tbs",#N/A,FALSE,"MGSBOX";"SR_tbs",#N/A,FALSE,"MGSOCIND"}</definedName>
    <definedName name="wrn.STAFF_REPORT_TABLES." localSheetId="0">{"SR_tbs",#N/A,FALSE,"MGSSEI";"SR_tbs",#N/A,FALSE,"MGSBOX";"SR_tbs",#N/A,FALSE,"MGSOCIND"}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2">{#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0">{#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2">{"Page1",#N/A,FALSE,"ARA M&amp;F&amp;T";"Page2",#N/A,FALSE,"ARA M&amp;F&amp;T";"Page3",#N/A,FALSE,"ARA M&amp;F&amp;T"}</definedName>
    <definedName name="wrn.TabARA." localSheetId="9">{"Page1",#N/A,FALSE,"ARA M&amp;F&amp;T";"Page2",#N/A,FALSE,"ARA M&amp;F&amp;T";"Page3",#N/A,FALSE,"ARA M&amp;F&amp;T"}</definedName>
    <definedName name="wrn.TabARA." localSheetId="10">{"Page1",#N/A,FALSE,"ARA M&amp;F&amp;T";"Page2",#N/A,FALSE,"ARA M&amp;F&amp;T";"Page3",#N/A,FALSE,"ARA M&amp;F&amp;T"}</definedName>
    <definedName name="wrn.TabARA." localSheetId="0">{"Page1",#N/A,FALSE,"ARA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2">{#N/A,#N/A,FALSE,"Tb 1 Mc Flows"}</definedName>
    <definedName name="wrn.Tb._.1._.Mc._.Flows." localSheetId="9">{#N/A,#N/A,FALSE,"Tb 1 Mc Flows"}</definedName>
    <definedName name="wrn.Tb._.1._.Mc._.Flows." localSheetId="10">{#N/A,#N/A,FALSE,"Tb 1 Mc Flows"}</definedName>
    <definedName name="wrn.Tb._.1._.Mc._.Flows." localSheetId="0">{#N/A,#N/A,FALSE,"Tb 1 Mc Flows"}</definedName>
    <definedName name="wrn.Tb._.1._.Mc._.Flows." localSheetId="1">{#N/A,#N/A,FALSE,"Tb 1 Mc Flows"}</definedName>
    <definedName name="wrn.Tb._.1._.Mc._.Flows.">{#N/A,#N/A,FALSE,"Tb 1 Mc Flows"}</definedName>
    <definedName name="wrn.Tb._.2._.NFPS." localSheetId="2">{#N/A,#N/A,FALSE,"Tb 2 NFPS"}</definedName>
    <definedName name="wrn.Tb._.2._.NFPS." localSheetId="9">{#N/A,#N/A,FALSE,"Tb 2 NFPS"}</definedName>
    <definedName name="wrn.Tb._.2._.NFPS." localSheetId="10">{#N/A,#N/A,FALSE,"Tb 2 NFPS"}</definedName>
    <definedName name="wrn.Tb._.2._.NFPS." localSheetId="0">{#N/A,#N/A,FALSE,"Tb 2 NFPS"}</definedName>
    <definedName name="wrn.Tb._.2._.NFPS." localSheetId="1">{#N/A,#N/A,FALSE,"Tb 2 NFPS"}</definedName>
    <definedName name="wrn.Tb._.2._.NFPS.">{#N/A,#N/A,FALSE,"Tb 2 NFPS"}</definedName>
    <definedName name="wrn.Tb._.3._.C._.Gov." localSheetId="2">{#N/A,#N/A,FALSE,"tb 3 C Gov"}</definedName>
    <definedName name="wrn.Tb._.3._.C._.Gov." localSheetId="9">{#N/A,#N/A,FALSE,"tb 3 C Gov"}</definedName>
    <definedName name="wrn.Tb._.3._.C._.Gov." localSheetId="10">{#N/A,#N/A,FALSE,"tb 3 C Gov"}</definedName>
    <definedName name="wrn.Tb._.3._.C._.Gov." localSheetId="0">{#N/A,#N/A,FALSE,"tb 3 C Gov"}</definedName>
    <definedName name="wrn.Tb._.3._.C._.Gov." localSheetId="1">{#N/A,#N/A,FALSE,"tb 3 C Gov"}</definedName>
    <definedName name="wrn.Tb._.3._.C._.Gov.">{#N/A,#N/A,FALSE,"tb 3 C Gov"}</definedName>
    <definedName name="wrn.Tb._.4._.MT._.Fiscal." localSheetId="2">{#N/A,#N/A,FALSE,"Tb 4 MT Fiscal"}</definedName>
    <definedName name="wrn.Tb._.4._.MT._.Fiscal." localSheetId="9">{#N/A,#N/A,FALSE,"Tb 4 MT Fiscal"}</definedName>
    <definedName name="wrn.Tb._.4._.MT._.Fiscal." localSheetId="10">{#N/A,#N/A,FALSE,"Tb 4 MT Fiscal"}</definedName>
    <definedName name="wrn.Tb._.4._.MT._.Fiscal." localSheetId="0">{#N/A,#N/A,FALSE,"Tb 4 MT Fiscal"}</definedName>
    <definedName name="wrn.Tb._.4._.MT._.Fiscal." localSheetId="1">{#N/A,#N/A,FALSE,"Tb 4 MT Fiscal"}</definedName>
    <definedName name="wrn.Tb._.4._.MT._.Fiscal.">{#N/A,#N/A,FALSE,"Tb 4 MT Fiscal"}</definedName>
    <definedName name="wrn.TOD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2">{"PRI",#N/A,FALSE,"Data";"QUA",#N/A,FALSE,"Data";"STR",#N/A,FALSE,"Data";"VAL",#N/A,FALSE,"Data";"WEO",#N/A,FALSE,"Data";"WGT",#N/A,FALSE,"Data"}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0">{"PRI",#N/A,FALSE,"Data";"QUA",#N/A,FALSE,"Data";"STR",#N/A,FALSE,"Data";"VAL",#N/A,FALSE,"Data";"WEO",#N/A,FALSE,"Data";"WGT",#N/A,FALSE,"Data"}</definedName>
    <definedName name="wrn.Trade._.Output._.All." localSheetId="0">{"PRI",#N/A,FALSE,"Data";"QUA",#N/A,FALSE,"Data";"STR",#N/A,FALSE,"Data";"VAL",#N/A,FALSE,"Data";"WEO",#N/A,FALSE,"Data";"WGT",#N/A,FALSE,"Data"}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2">{"WEO",#N/A,FALSE,"Data";"PRI",#N/A,FALSE,"Data";"QUA",#N/A,FALSE,"Data"}</definedName>
    <definedName name="wrn.Trade._.Table._.Core." localSheetId="9">{"WEO",#N/A,FALSE,"Data";"PRI",#N/A,FALSE,"Data";"QUA",#N/A,FALSE,"Data"}</definedName>
    <definedName name="wrn.Trade._.Table._.Core." localSheetId="10">{"WEO",#N/A,FALSE,"Data";"PRI",#N/A,FALSE,"Data";"QUA",#N/A,FALSE,"Data"}</definedName>
    <definedName name="wrn.Trade._.Table._.Core." localSheetId="0">{"WEO",#N/A,FALSE,"Data";"PRI",#N/A,FALSE,"Data";"QUA",#N/A,FALSE,"Data"}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2">{"WEO",#N/A,FALSE,"T"}</definedName>
    <definedName name="wrn.WEO." localSheetId="9">{"WEO",#N/A,FALSE,"T"}</definedName>
    <definedName name="wrn.WEO." localSheetId="10">{"WEO",#N/A,FALSE,"T"}</definedName>
    <definedName name="wrn.WEO." localSheetId="0">{"WEO",#N/A,FALSE,"T"}</definedName>
    <definedName name="wrn.WEO." localSheetId="1">{"WEO",#N/A,FALSE,"T"}</definedName>
    <definedName name="wrn.WEO.">{"WEO",#N/A,FALSE,"T"}</definedName>
    <definedName name="wrn1.history" localSheetId="2" hidden="1">{#N/A,#N/A,FALSE,"model"}</definedName>
    <definedName name="wrn1.history" localSheetId="9" hidden="1">{#N/A,#N/A,FALSE,"model"}</definedName>
    <definedName name="wrn1.history" localSheetId="10" hidden="1">{#N/A,#N/A,FALSE,"model"}</definedName>
    <definedName name="wrn1.history" hidden="1">{#N/A,#N/A,FALSE,"model"}</definedName>
    <definedName name="wrn3.histroic" localSheetId="2" hidden="1">{#N/A,#N/A,FALSE,"model"}</definedName>
    <definedName name="wrn3.histroic" localSheetId="9" hidden="1">{#N/A,#N/A,FALSE,"model"}</definedName>
    <definedName name="wrn3.histroic" localSheetId="10" hidden="1">{#N/A,#N/A,FALSE,"model"}</definedName>
    <definedName name="wrn3.histroic" hidden="1">{#N/A,#N/A,FALSE,"model"}</definedName>
    <definedName name="wvu.a." localSheetId="2">{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0">{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0">{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2">{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0">{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2">{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0">{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[105]M!#REF!</definedName>
    <definedName name="ww" localSheetId="9">[105]M!#REF!</definedName>
    <definedName name="ww" localSheetId="10">[105]M!#REF!</definedName>
    <definedName name="ww" localSheetId="1">[105]M!#REF!</definedName>
    <definedName name="ww">[105]M!#REF!</definedName>
    <definedName name="www" localSheetId="2">{"Riqfin97",#N/A,FALSE,"Tran";"Riqfinpro",#N/A,FALSE,"Tran"}</definedName>
    <definedName name="www" localSheetId="9">{"Riqfin97",#N/A,FALSE,"Tran";"Riqfinpro",#N/A,FALSE,"Tran"}</definedName>
    <definedName name="www" localSheetId="10">{"Riqfin97",#N/A,FALSE,"Tran";"Riqfinpro",#N/A,FALSE,"Tran"}</definedName>
    <definedName name="www" localSheetId="0">{"Riqfin97",#N/A,FALSE,"Tran";"Riqfinpro",#N/A,FALSE,"Tran"}</definedName>
    <definedName name="www" localSheetId="1">{"Riqfin97",#N/A,FALSE,"Tran";"Riqfinpro",#N/A,FALSE,"Tran"}</definedName>
    <definedName name="www">{"Riqfin97",#N/A,FALSE,"Tran";"Riqfinpro",#N/A,FALSE,"Tran"}</definedName>
    <definedName name="wwwe"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2">{#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0">{#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2">[126]M!#REF!</definedName>
    <definedName name="wwww" localSheetId="9">[126]M!#REF!</definedName>
    <definedName name="wwww" localSheetId="10">[126]M!#REF!</definedName>
    <definedName name="wwww" localSheetId="0">[127]M!#REF!</definedName>
    <definedName name="wwww" localSheetId="1">[128]M!#REF!</definedName>
    <definedName name="wwww">[126]M!#REF!</definedName>
    <definedName name="wwwww" localSheetId="2">{"Minpmon",#N/A,FALSE,"Monthinput"}</definedName>
    <definedName name="wwwww" localSheetId="9">{"Minpmon",#N/A,FALSE,"Monthinput"}</definedName>
    <definedName name="wwwww" localSheetId="10">{"Minpmon",#N/A,FALSE,"Monthinput"}</definedName>
    <definedName name="wwwww" localSheetId="0">{"Minpmon",#N/A,FALSE,"Monthinput"}</definedName>
    <definedName name="wwwww" localSheetId="1">{"Minpmon",#N/A,FALSE,"Monthinput"}</definedName>
    <definedName name="wwwww">{"Minpmon",#N/A,FALSE,"Monthinput"}</definedName>
    <definedName name="wwwwwww" localSheetId="2">{"Riqfin97",#N/A,FALSE,"Tran";"Riqfinpro",#N/A,FALSE,"Tran"}</definedName>
    <definedName name="wwwwwww" localSheetId="9">{"Riqfin97",#N/A,FALSE,"Tran";"Riqfinpro",#N/A,FALSE,"Tran"}</definedName>
    <definedName name="wwwwwww" localSheetId="10">{"Riqfin97",#N/A,FALSE,"Tran";"Riqfinpro",#N/A,FALSE,"Tran"}</definedName>
    <definedName name="wwwwwww" localSheetId="0">{"Riqfin97",#N/A,FALSE,"Tran";"Riqfinpro",#N/A,FALSE,"Tran"}</definedName>
    <definedName name="wwwwwww" localSheetId="1">{"Riqfin97",#N/A,FALSE,"Tran";"Riqfinpro",#N/A,FALSE,"Tran"}</definedName>
    <definedName name="wwwwwww">{"Riqfin97",#N/A,FALSE,"Tran";"Riqfinpro",#N/A,FALSE,"Tran"}</definedName>
    <definedName name="xx" localSheetId="2">{"Riqfin97",#N/A,FALSE,"Tran";"Riqfinpro",#N/A,FALSE,"Tran"}</definedName>
    <definedName name="xx" localSheetId="9">{"Riqfin97",#N/A,FALSE,"Tran";"Riqfinpro",#N/A,FALSE,"Tran"}</definedName>
    <definedName name="xx" localSheetId="10">{"Riqfin97",#N/A,FALSE,"Tran";"Riqfinpro",#N/A,FALSE,"Tran"}</definedName>
    <definedName name="xx" localSheetId="0">{"Riqfin97",#N/A,FALSE,"Tran";"Riqfinpro",#N/A,FALSE,"Tran"}</definedName>
    <definedName name="xx" localSheetId="1">{"Riqfin97",#N/A,FALSE,"Tran";"Riqfinpro",#N/A,FALSE,"Tran"}</definedName>
    <definedName name="xx">{"Riqfin97",#N/A,FALSE,"Tran";"Riqfinpro",#N/A,FALSE,"Tran"}</definedName>
    <definedName name="xxxx" localSheetId="2">{"Riqfin97",#N/A,FALSE,"Tran";"Riqfinpro",#N/A,FALSE,"Tran"}</definedName>
    <definedName name="xxxx" localSheetId="9">{"Riqfin97",#N/A,FALSE,"Tran";"Riqfinpro",#N/A,FALSE,"Tran"}</definedName>
    <definedName name="xxxx" localSheetId="10">{"Riqfin97",#N/A,FALSE,"Tran";"Riqfinpro",#N/A,FALSE,"Tran"}</definedName>
    <definedName name="xxxx" localSheetId="0">{"Riqfin97",#N/A,FALSE,"Tran";"Riqfinpro",#N/A,FALSE,"Tran"}</definedName>
    <definedName name="xxxx" localSheetId="1">{"Riqfin97",#N/A,FALSE,"Tran";"Riqfinpro",#N/A,FALSE,"Tran"}</definedName>
    <definedName name="xxxx">{"Riqfin97",#N/A,FALSE,"Tran";"Riqfinpro",#N/A,FALSE,"Tran"}</definedName>
    <definedName name="Y" localSheetId="2">[52]PENSION!#REF!</definedName>
    <definedName name="Y" localSheetId="9">[52]PENSION!#REF!</definedName>
    <definedName name="Y" localSheetId="10">[52]PENSION!#REF!</definedName>
    <definedName name="Y" localSheetId="1">[52]PENSION!#REF!</definedName>
    <definedName name="Y">[52]PENSION!#REF!</definedName>
    <definedName name="yh" localSheetId="2">{"Riqfin97",#N/A,FALSE,"Tran";"Riqfinpro",#N/A,FALSE,"Tran"}</definedName>
    <definedName name="yh" localSheetId="9">{"Riqfin97",#N/A,FALSE,"Tran";"Riqfinpro",#N/A,FALSE,"Tran"}</definedName>
    <definedName name="yh" localSheetId="10">{"Riqfin97",#N/A,FALSE,"Tran";"Riqfinpro",#N/A,FALSE,"Tran"}</definedName>
    <definedName name="yh" localSheetId="0">{"Riqfin97",#N/A,FALSE,"Tran";"Riqfinpro",#N/A,FALSE,"Tran"}</definedName>
    <definedName name="yh" localSheetId="1">{"Riqfin97",#N/A,FALSE,"Tran";"Riqfinpro",#N/A,FALSE,"Tran"}</definedName>
    <definedName name="yh">{"Riqfin97",#N/A,FALSE,"Tran";"Riqfinpro",#N/A,FALSE,"Tran"}</definedName>
    <definedName name="yiop" localSheetId="2">{"Riqfin97",#N/A,FALSE,"Tran";"Riqfinpro",#N/A,FALSE,"Tran"}</definedName>
    <definedName name="yiop" localSheetId="9">{"Riqfin97",#N/A,FALSE,"Tran";"Riqfinpro",#N/A,FALSE,"Tran"}</definedName>
    <definedName name="yiop" localSheetId="10">{"Riqfin97",#N/A,FALSE,"Tran";"Riqfinpro",#N/A,FALSE,"Tran"}</definedName>
    <definedName name="yiop" localSheetId="0">{"Riqfin97",#N/A,FALSE,"Tran";"Riqfinpro",#N/A,FALSE,"Tran"}</definedName>
    <definedName name="yiop" localSheetId="1">{"Riqfin97",#N/A,FALSE,"Tran";"Riqfinpro",#N/A,FALSE,"Tran"}</definedName>
    <definedName name="yiop">{"Riqfin97",#N/A,FALSE,"Tran";"Riqfinpro",#N/A,FALSE,"Tran"}</definedName>
    <definedName name="yu" localSheetId="2">{"Tab1",#N/A,FALSE,"P";"Tab2",#N/A,FALSE,"P"}</definedName>
    <definedName name="yu" localSheetId="9">{"Tab1",#N/A,FALSE,"P";"Tab2",#N/A,FALSE,"P"}</definedName>
    <definedName name="yu" localSheetId="10">{"Tab1",#N/A,FALSE,"P";"Tab2",#N/A,FALSE,"P"}</definedName>
    <definedName name="yu" localSheetId="0">{"Tab1",#N/A,FALSE,"P";"Tab2",#N/A,FALSE,"P"}</definedName>
    <definedName name="yu" localSheetId="1">{"Tab1",#N/A,FALSE,"P";"Tab2",#N/A,FALSE,"P"}</definedName>
    <definedName name="yu">{"Tab1",#N/A,FALSE,"P";"Tab2",#N/A,FALSE,"P"}</definedName>
    <definedName name="yy" localSheetId="2">{"Tab1",#N/A,FALSE,"P";"Tab2",#N/A,FALSE,"P"}</definedName>
    <definedName name="yy" localSheetId="9">{"Tab1",#N/A,FALSE,"P";"Tab2",#N/A,FALSE,"P"}</definedName>
    <definedName name="yy" localSheetId="10">{"Tab1",#N/A,FALSE,"P";"Tab2",#N/A,FALSE,"P"}</definedName>
    <definedName name="yy" localSheetId="0">{"Tab1",#N/A,FALSE,"P";"Tab2",#N/A,FALSE,"P"}</definedName>
    <definedName name="yy" localSheetId="1">{"Tab1",#N/A,FALSE,"P";"Tab2",#N/A,FALSE,"P"}</definedName>
    <definedName name="yy">{"Tab1",#N/A,FALSE,"P";"Tab2",#N/A,FALSE,"P"}</definedName>
    <definedName name="yyuu" localSheetId="2">{"Riqfin97",#N/A,FALSE,"Tran";"Riqfinpro",#N/A,FALSE,"Tran"}</definedName>
    <definedName name="yyuu" localSheetId="9">{"Riqfin97",#N/A,FALSE,"Tran";"Riqfinpro",#N/A,FALSE,"Tran"}</definedName>
    <definedName name="yyuu" localSheetId="10">{"Riqfin97",#N/A,FALSE,"Tran";"Riqfinpro",#N/A,FALSE,"Tran"}</definedName>
    <definedName name="yyuu" localSheetId="0">{"Riqfin97",#N/A,FALSE,"Tran";"Riqfinpro",#N/A,FALSE,"Tran"}</definedName>
    <definedName name="yyuu" localSheetId="1">{"Riqfin97",#N/A,FALSE,"Tran";"Riqfinpro",#N/A,FALSE,"Tran"}</definedName>
    <definedName name="yyuu">{"Riqfin97",#N/A,FALSE,"Tran";"Riqfinpro",#N/A,FALSE,"Tran"}</definedName>
    <definedName name="yyy" localSheetId="2">{"Tab1",#N/A,FALSE,"P";"Tab2",#N/A,FALSE,"P"}</definedName>
    <definedName name="yyy" localSheetId="9">{"Tab1",#N/A,FALSE,"P";"Tab2",#N/A,FALSE,"P"}</definedName>
    <definedName name="yyy" localSheetId="10">{"Tab1",#N/A,FALSE,"P";"Tab2",#N/A,FALSE,"P"}</definedName>
    <definedName name="yyy" localSheetId="0">{"Tab1",#N/A,FALSE,"P";"Tab2",#N/A,FALSE,"P"}</definedName>
    <definedName name="yyy" localSheetId="1">{"Tab1",#N/A,FALSE,"P";"Tab2",#N/A,FALSE,"P"}</definedName>
    <definedName name="yyy">{"Tab1",#N/A,FALSE,"P";"Tab2",#N/A,FALSE,"P"}</definedName>
    <definedName name="yyyy" localSheetId="2">{"Riqfin97",#N/A,FALSE,"Tran";"Riqfinpro",#N/A,FALSE,"Tran"}</definedName>
    <definedName name="yyyy" localSheetId="9">{"Riqfin97",#N/A,FALSE,"Tran";"Riqfinpro",#N/A,FALSE,"Tran"}</definedName>
    <definedName name="yyyy" localSheetId="10">{"Riqfin97",#N/A,FALSE,"Tran";"Riqfinpro",#N/A,FALSE,"Tran"}</definedName>
    <definedName name="yyyy" localSheetId="0">{"Riqfin97",#N/A,FALSE,"Tran";"Riqfinpro",#N/A,FALSE,"Tran"}</definedName>
    <definedName name="yyyy" localSheetId="1">{"Riqfin97",#N/A,FALSE,"Tran";"Riqfinpro",#N/A,FALSE,"Tran"}</definedName>
    <definedName name="yyyy">{"Riqfin97",#N/A,FALSE,"Tran";"Riqfinpro",#N/A,FALSE,"Tran"}</definedName>
    <definedName name="yyyyyy" localSheetId="2">{"Minpmon",#N/A,FALSE,"Monthinput"}</definedName>
    <definedName name="yyyyyy" localSheetId="9">{"Minpmon",#N/A,FALSE,"Monthinput"}</definedName>
    <definedName name="yyyyyy" localSheetId="10">{"Minpmon",#N/A,FALSE,"Monthinput"}</definedName>
    <definedName name="yyyyyy" localSheetId="0">{"Minpmon",#N/A,FALSE,"Monthinput"}</definedName>
    <definedName name="yyyyyy" localSheetId="1">{"Minpmon",#N/A,FALSE,"Monthinput"}</definedName>
    <definedName name="yyyyyy">{"Minpmon",#N/A,FALSE,"Monthinput"}</definedName>
    <definedName name="Z" localSheetId="2">[52]PENSION!#REF!</definedName>
    <definedName name="Z" localSheetId="9">[52]PENSION!#REF!</definedName>
    <definedName name="Z" localSheetId="10">[52]PENSION!#REF!</definedName>
    <definedName name="Z" localSheetId="1">[52]PENSION!#REF!</definedName>
    <definedName name="Z">[52]PENSION!#REF!</definedName>
    <definedName name="Z_00C67BFA_FEDD_11D1_98B3_00C04FC96ABD_.wvu.Rows" localSheetId="2">[83]BOP!$A$36:$IV$36,[83]BOP!$A$44:$IV$44,[83]BOP!$A$59:$IV$59,[83]BOP!#REF!,[83]BOP!#REF!,[83]BOP!$A$81:$IV$88</definedName>
    <definedName name="Z_00C67BFA_FEDD_11D1_98B3_00C04FC96ABD_.wvu.Rows" localSheetId="9">[83]BOP!$A$36:$IV$36,[83]BOP!$A$44:$IV$44,[83]BOP!$A$59:$IV$59,[83]BOP!#REF!,[83]BOP!#REF!,[83]BOP!$A$81:$IV$88</definedName>
    <definedName name="Z_00C67BFA_FEDD_11D1_98B3_00C04FC96ABD_.wvu.Rows" localSheetId="10">[83]BOP!$A$36:$IV$36,[83]BOP!$A$44:$IV$44,[83]BOP!$A$59:$IV$59,[83]BOP!#REF!,[83]BOP!#REF!,[83]BOP!$A$81:$IV$88</definedName>
    <definedName name="Z_00C67BFA_FEDD_11D1_98B3_00C04FC96ABD_.wvu.Rows" localSheetId="0">[83]BOP!$A$36:$IV$36,[83]BOP!$A$44:$IV$44,[83]BOP!$A$59:$IV$59,[83]BOP!#REF!,[83]BOP!#REF!,[83]BOP!$A$81:$IV$88</definedName>
    <definedName name="Z_00C67BFA_FEDD_11D1_98B3_00C04FC96ABD_.wvu.Rows" localSheetId="1">[83]BOP!$A$36:$IV$36,[83]BOP!$A$44:$IV$44,[83]BOP!$A$59:$IV$59,[83]BOP!#REF!,[83]BOP!#REF!,[83]BOP!$A$81:$IV$88</definedName>
    <definedName name="Z_00C67BFA_FEDD_11D1_98B3_00C04FC96ABD_.wvu.Rows">[83]BOP!$A$36:$IV$36,[83]BOP!$A$44:$IV$44,[83]BOP!$A$59:$IV$59,[83]BOP!#REF!,[83]BOP!#REF!,[83]BOP!$A$81:$IV$88</definedName>
    <definedName name="Z_00C67BFB_FEDD_11D1_98B3_00C04FC96ABD_.wvu.Rows" localSheetId="2">[83]BOP!$A$36:$IV$36,[83]BOP!$A$44:$IV$44,[83]BOP!$A$59:$IV$59,[83]BOP!#REF!,[83]BOP!#REF!,[83]BOP!$A$81:$IV$88</definedName>
    <definedName name="Z_00C67BFB_FEDD_11D1_98B3_00C04FC96ABD_.wvu.Rows" localSheetId="9">[83]BOP!$A$36:$IV$36,[83]BOP!$A$44:$IV$44,[83]BOP!$A$59:$IV$59,[83]BOP!#REF!,[83]BOP!#REF!,[83]BOP!$A$81:$IV$88</definedName>
    <definedName name="Z_00C67BFB_FEDD_11D1_98B3_00C04FC96ABD_.wvu.Rows" localSheetId="10">[83]BOP!$A$36:$IV$36,[83]BOP!$A$44:$IV$44,[83]BOP!$A$59:$IV$59,[83]BOP!#REF!,[83]BOP!#REF!,[83]BOP!$A$81:$IV$88</definedName>
    <definedName name="Z_00C67BFB_FEDD_11D1_98B3_00C04FC96ABD_.wvu.Rows" localSheetId="0">[83]BOP!$A$36:$IV$36,[83]BOP!$A$44:$IV$44,[83]BOP!$A$59:$IV$59,[83]BOP!#REF!,[83]BOP!#REF!,[83]BOP!$A$81:$IV$88</definedName>
    <definedName name="Z_00C67BFB_FEDD_11D1_98B3_00C04FC96ABD_.wvu.Rows" localSheetId="1">[83]BOP!$A$36:$IV$36,[83]BOP!$A$44:$IV$44,[83]BOP!$A$59:$IV$59,[83]BOP!#REF!,[83]BOP!#REF!,[83]BOP!$A$81:$IV$88</definedName>
    <definedName name="Z_00C67BFB_FEDD_11D1_98B3_00C04FC96ABD_.wvu.Rows">[83]BOP!$A$36:$IV$36,[83]BOP!$A$44:$IV$44,[83]BOP!$A$59:$IV$59,[83]BOP!#REF!,[83]BOP!#REF!,[83]BOP!$A$81:$IV$88</definedName>
    <definedName name="Z_00C67BFC_FEDD_11D1_98B3_00C04FC96ABD_.wvu.Rows" localSheetId="2">[83]BOP!$A$36:$IV$36,[83]BOP!$A$44:$IV$44,[83]BOP!$A$59:$IV$59,[83]BOP!#REF!,[83]BOP!#REF!,[83]BOP!$A$81:$IV$88</definedName>
    <definedName name="Z_00C67BFC_FEDD_11D1_98B3_00C04FC96ABD_.wvu.Rows" localSheetId="9">[83]BOP!$A$36:$IV$36,[83]BOP!$A$44:$IV$44,[83]BOP!$A$59:$IV$59,[83]BOP!#REF!,[83]BOP!#REF!,[83]BOP!$A$81:$IV$88</definedName>
    <definedName name="Z_00C67BFC_FEDD_11D1_98B3_00C04FC96ABD_.wvu.Rows" localSheetId="10">[83]BOP!$A$36:$IV$36,[83]BOP!$A$44:$IV$44,[83]BOP!$A$59:$IV$59,[83]BOP!#REF!,[83]BOP!#REF!,[83]BOP!$A$81:$IV$88</definedName>
    <definedName name="Z_00C67BFC_FEDD_11D1_98B3_00C04FC96ABD_.wvu.Rows" localSheetId="0">[83]BOP!$A$36:$IV$36,[83]BOP!$A$44:$IV$44,[83]BOP!$A$59:$IV$59,[83]BOP!#REF!,[83]BOP!#REF!,[83]BOP!$A$81:$IV$88</definedName>
    <definedName name="Z_00C67BFC_FEDD_11D1_98B3_00C04FC96ABD_.wvu.Rows" localSheetId="1">[83]BOP!$A$36:$IV$36,[83]BOP!$A$44:$IV$44,[83]BOP!$A$59:$IV$59,[83]BOP!#REF!,[83]BOP!#REF!,[83]BOP!$A$81:$IV$88</definedName>
    <definedName name="Z_00C67BFC_FEDD_11D1_98B3_00C04FC96ABD_.wvu.Rows">[83]BOP!$A$36:$IV$36,[83]BOP!$A$44:$IV$44,[83]BOP!$A$59:$IV$59,[83]BOP!#REF!,[83]BOP!#REF!,[83]BOP!$A$81:$IV$88</definedName>
    <definedName name="Z_00C67BFD_FEDD_11D1_98B3_00C04FC96ABD_.wvu.Rows" localSheetId="2">[83]BOP!$A$36:$IV$36,[83]BOP!$A$44:$IV$44,[83]BOP!$A$59:$IV$59,[83]BOP!#REF!,[83]BOP!#REF!,[83]BOP!$A$81:$IV$88</definedName>
    <definedName name="Z_00C67BFD_FEDD_11D1_98B3_00C04FC96ABD_.wvu.Rows" localSheetId="9">[83]BOP!$A$36:$IV$36,[83]BOP!$A$44:$IV$44,[83]BOP!$A$59:$IV$59,[83]BOP!#REF!,[83]BOP!#REF!,[83]BOP!$A$81:$IV$88</definedName>
    <definedName name="Z_00C67BFD_FEDD_11D1_98B3_00C04FC96ABD_.wvu.Rows" localSheetId="10">[83]BOP!$A$36:$IV$36,[83]BOP!$A$44:$IV$44,[83]BOP!$A$59:$IV$59,[83]BOP!#REF!,[83]BOP!#REF!,[83]BOP!$A$81:$IV$88</definedName>
    <definedName name="Z_00C67BFD_FEDD_11D1_98B3_00C04FC96ABD_.wvu.Rows" localSheetId="0">[83]BOP!$A$36:$IV$36,[83]BOP!$A$44:$IV$44,[83]BOP!$A$59:$IV$59,[83]BOP!#REF!,[83]BOP!#REF!,[83]BOP!$A$81:$IV$88</definedName>
    <definedName name="Z_00C67BFD_FEDD_11D1_98B3_00C04FC96ABD_.wvu.Rows" localSheetId="1">[83]BOP!$A$36:$IV$36,[83]BOP!$A$44:$IV$44,[83]BOP!$A$59:$IV$59,[83]BOP!#REF!,[83]BOP!#REF!,[83]BOP!$A$81:$IV$88</definedName>
    <definedName name="Z_00C67BFD_FEDD_11D1_98B3_00C04FC96ABD_.wvu.Rows">[83]BOP!$A$36:$IV$36,[83]BOP!$A$44:$IV$44,[83]BOP!$A$59:$IV$59,[83]BOP!#REF!,[83]BOP!#REF!,[83]BOP!$A$81:$IV$88</definedName>
    <definedName name="Z_00C67BFE_FEDD_11D1_98B3_00C04FC96ABD_.wvu.Rows" localSheetId="2">[83]BOP!$A$36:$IV$36,[83]BOP!$A$44:$IV$44,[83]BOP!$A$59:$IV$59,[83]BOP!#REF!,[83]BOP!#REF!,[83]BOP!$A$79:$IV$79,[83]BOP!$A$81:$IV$88,[83]BOP!#REF!</definedName>
    <definedName name="Z_00C67BFE_FEDD_11D1_98B3_00C04FC96ABD_.wvu.Rows" localSheetId="9">[83]BOP!$A$36:$IV$36,[83]BOP!$A$44:$IV$44,[83]BOP!$A$59:$IV$59,[83]BOP!#REF!,[83]BOP!#REF!,[83]BOP!$A$79:$IV$79,[83]BOP!$A$81:$IV$88,[83]BOP!#REF!</definedName>
    <definedName name="Z_00C67BFE_FEDD_11D1_98B3_00C04FC96ABD_.wvu.Rows" localSheetId="10">[83]BOP!$A$36:$IV$36,[83]BOP!$A$44:$IV$44,[83]BOP!$A$59:$IV$59,[83]BOP!#REF!,[83]BOP!#REF!,[83]BOP!$A$79:$IV$79,[83]BOP!$A$81:$IV$88,[83]BOP!#REF!</definedName>
    <definedName name="Z_00C67BFE_FEDD_11D1_98B3_00C04FC96ABD_.wvu.Rows" localSheetId="0">[83]BOP!$A$36:$IV$36,[83]BOP!$A$44:$IV$44,[83]BOP!$A$59:$IV$59,[83]BOP!#REF!,[83]BOP!#REF!,[83]BOP!$A$79:$IV$79,[83]BOP!$A$81:$IV$88,[83]BOP!#REF!</definedName>
    <definedName name="Z_00C67BFE_FEDD_11D1_98B3_00C04FC96ABD_.wvu.Rows" localSheetId="1">[83]BOP!$A$36:$IV$36,[83]BOP!$A$44:$IV$44,[83]BOP!$A$59:$IV$59,[83]BOP!#REF!,[83]BOP!#REF!,[83]BOP!$A$79:$IV$79,[83]BOP!$A$81:$IV$88,[83]BOP!#REF!</definedName>
    <definedName name="Z_00C67BFE_FEDD_11D1_98B3_00C04FC96ABD_.wvu.Rows">[83]BOP!$A$36:$IV$36,[83]BOP!$A$44:$IV$44,[83]BOP!$A$59:$IV$59,[83]BOP!#REF!,[83]BOP!#REF!,[83]BOP!$A$79:$IV$79,[83]BOP!$A$81:$IV$88,[83]BOP!#REF!</definedName>
    <definedName name="Z_00C67BFF_FEDD_11D1_98B3_00C04FC96ABD_.wvu.Rows" localSheetId="2">[83]BOP!$A$36:$IV$36,[83]BOP!$A$44:$IV$44,[83]BOP!$A$59:$IV$59,[83]BOP!#REF!,[83]BOP!#REF!,[83]BOP!$A$79:$IV$79,[83]BOP!$A$81:$IV$88</definedName>
    <definedName name="Z_00C67BFF_FEDD_11D1_98B3_00C04FC96ABD_.wvu.Rows" localSheetId="9">[83]BOP!$A$36:$IV$36,[83]BOP!$A$44:$IV$44,[83]BOP!$A$59:$IV$59,[83]BOP!#REF!,[83]BOP!#REF!,[83]BOP!$A$79:$IV$79,[83]BOP!$A$81:$IV$88</definedName>
    <definedName name="Z_00C67BFF_FEDD_11D1_98B3_00C04FC96ABD_.wvu.Rows" localSheetId="10">[83]BOP!$A$36:$IV$36,[83]BOP!$A$44:$IV$44,[83]BOP!$A$59:$IV$59,[83]BOP!#REF!,[83]BOP!#REF!,[83]BOP!$A$79:$IV$79,[83]BOP!$A$81:$IV$88</definedName>
    <definedName name="Z_00C67BFF_FEDD_11D1_98B3_00C04FC96ABD_.wvu.Rows" localSheetId="0">[83]BOP!$A$36:$IV$36,[83]BOP!$A$44:$IV$44,[83]BOP!$A$59:$IV$59,[83]BOP!#REF!,[83]BOP!#REF!,[83]BOP!$A$79:$IV$79,[83]BOP!$A$81:$IV$88</definedName>
    <definedName name="Z_00C67BFF_FEDD_11D1_98B3_00C04FC96ABD_.wvu.Rows" localSheetId="1">[83]BOP!$A$36:$IV$36,[83]BOP!$A$44:$IV$44,[83]BOP!$A$59:$IV$59,[83]BOP!#REF!,[83]BOP!#REF!,[83]BOP!$A$79:$IV$79,[83]BOP!$A$81:$IV$88</definedName>
    <definedName name="Z_00C67BFF_FEDD_11D1_98B3_00C04FC96ABD_.wvu.Rows">[83]BOP!$A$36:$IV$36,[83]BOP!$A$44:$IV$44,[83]BOP!$A$59:$IV$59,[83]BOP!#REF!,[83]BOP!#REF!,[83]BOP!$A$79:$IV$79,[83]BOP!$A$81:$IV$88</definedName>
    <definedName name="Z_00C67C00_FEDD_11D1_98B3_00C04FC96ABD_.wvu.Rows" localSheetId="2">[83]BOP!$A$36:$IV$36,[83]BOP!$A$44:$IV$44,[83]BOP!$A$59:$IV$59,[83]BOP!#REF!,[83]BOP!#REF!,[83]BOP!$A$79:$IV$79,[83]BOP!#REF!</definedName>
    <definedName name="Z_00C67C00_FEDD_11D1_98B3_00C04FC96ABD_.wvu.Rows" localSheetId="9">[83]BOP!$A$36:$IV$36,[83]BOP!$A$44:$IV$44,[83]BOP!$A$59:$IV$59,[83]BOP!#REF!,[83]BOP!#REF!,[83]BOP!$A$79:$IV$79,[83]BOP!#REF!</definedName>
    <definedName name="Z_00C67C00_FEDD_11D1_98B3_00C04FC96ABD_.wvu.Rows" localSheetId="10">[83]BOP!$A$36:$IV$36,[83]BOP!$A$44:$IV$44,[83]BOP!$A$59:$IV$59,[83]BOP!#REF!,[83]BOP!#REF!,[83]BOP!$A$79:$IV$79,[83]BOP!#REF!</definedName>
    <definedName name="Z_00C67C00_FEDD_11D1_98B3_00C04FC96ABD_.wvu.Rows" localSheetId="0">[83]BOP!$A$36:$IV$36,[83]BOP!$A$44:$IV$44,[83]BOP!$A$59:$IV$59,[83]BOP!#REF!,[83]BOP!#REF!,[83]BOP!$A$79:$IV$79,[83]BOP!#REF!</definedName>
    <definedName name="Z_00C67C00_FEDD_11D1_98B3_00C04FC96ABD_.wvu.Rows" localSheetId="1">[83]BOP!$A$36:$IV$36,[83]BOP!$A$44:$IV$44,[83]BOP!$A$59:$IV$59,[83]BOP!#REF!,[83]BOP!#REF!,[83]BOP!$A$79:$IV$79,[83]BOP!#REF!</definedName>
    <definedName name="Z_00C67C00_FEDD_11D1_98B3_00C04FC96ABD_.wvu.Rows">[83]BOP!$A$36:$IV$36,[83]BOP!$A$44:$IV$44,[83]BOP!$A$59:$IV$59,[83]BOP!#REF!,[83]BOP!#REF!,[83]BOP!$A$79:$IV$79,[83]BOP!#REF!</definedName>
    <definedName name="Z_00C67C01_FEDD_11D1_98B3_00C04FC96ABD_.wvu.Rows">[83]BOP!$A$36:$IV$36,[83]BOP!$A$44:$IV$44,[83]BOP!$A$59:$IV$59,[83]BOP!#REF!,[83]BOP!#REF!,[83]BOP!$A$79:$IV$79,[83]BOP!$A$81:$IV$88,[83]BOP!#REF!</definedName>
    <definedName name="Z_00C67C02_FEDD_11D1_98B3_00C04FC96ABD_.wvu.Rows">[83]BOP!$A$36:$IV$36,[83]BOP!$A$44:$IV$44,[83]BOP!$A$59:$IV$59,[83]BOP!#REF!,[83]BOP!#REF!,[83]BOP!$A$79:$IV$79,[83]BOP!$A$81:$IV$88,[83]BOP!#REF!</definedName>
    <definedName name="Z_00C67C03_FEDD_11D1_98B3_00C04FC96ABD_.wvu.Rows">[83]BOP!$A$36:$IV$36,[83]BOP!$A$44:$IV$44,[83]BOP!$A$59:$IV$59,[83]BOP!#REF!,[83]BOP!#REF!,[83]BOP!$A$79:$IV$79,[83]BOP!$A$81:$IV$88,[83]BOP!#REF!</definedName>
    <definedName name="Z_00C67C05_FEDD_11D1_98B3_00C04FC96ABD_.wvu.Rows" localSheetId="2">[83]BOP!$A$36:$IV$36,[83]BOP!$A$44:$IV$44,[83]BOP!$A$59:$IV$59,[83]BOP!#REF!,[83]BOP!#REF!,[83]BOP!$A$79:$IV$79,[83]BOP!$A$81:$IV$88,[83]BOP!#REF!,[83]BOP!#REF!</definedName>
    <definedName name="Z_00C67C05_FEDD_11D1_98B3_00C04FC96ABD_.wvu.Rows" localSheetId="9">[83]BOP!$A$36:$IV$36,[83]BOP!$A$44:$IV$44,[83]BOP!$A$59:$IV$59,[83]BOP!#REF!,[83]BOP!#REF!,[83]BOP!$A$79:$IV$79,[83]BOP!$A$81:$IV$88,[83]BOP!#REF!,[83]BOP!#REF!</definedName>
    <definedName name="Z_00C67C05_FEDD_11D1_98B3_00C04FC96ABD_.wvu.Rows" localSheetId="10">[83]BOP!$A$36:$IV$36,[83]BOP!$A$44:$IV$44,[83]BOP!$A$59:$IV$59,[83]BOP!#REF!,[83]BOP!#REF!,[83]BOP!$A$79:$IV$79,[83]BOP!$A$81:$IV$88,[83]BOP!#REF!,[83]BOP!#REF!</definedName>
    <definedName name="Z_00C67C05_FEDD_11D1_98B3_00C04FC96ABD_.wvu.Rows" localSheetId="0">[83]BOP!$A$36:$IV$36,[83]BOP!$A$44:$IV$44,[83]BOP!$A$59:$IV$59,[83]BOP!#REF!,[83]BOP!#REF!,[83]BOP!$A$79:$IV$79,[83]BOP!$A$81:$IV$88,[83]BOP!#REF!,[83]BOP!#REF!</definedName>
    <definedName name="Z_00C67C05_FEDD_11D1_98B3_00C04FC96ABD_.wvu.Rows" localSheetId="1">[83]BOP!$A$36:$IV$36,[83]BOP!$A$44:$IV$44,[83]BOP!$A$59:$IV$59,[83]BOP!#REF!,[83]BOP!#REF!,[83]BOP!$A$79:$IV$79,[83]BOP!$A$81:$IV$88,[83]BOP!#REF!,[83]BOP!#REF!</definedName>
    <definedName name="Z_00C67C05_FEDD_11D1_98B3_00C04FC96ABD_.wvu.Rows">[83]BOP!$A$36:$IV$36,[83]BOP!$A$44:$IV$44,[83]BOP!$A$59:$IV$59,[83]BOP!#REF!,[83]BOP!#REF!,[83]BOP!$A$79:$IV$79,[83]BOP!$A$81:$IV$88,[83]BOP!#REF!,[83]BOP!#REF!</definedName>
    <definedName name="Z_00C67C06_FEDD_11D1_98B3_00C04FC96ABD_.wvu.Rows" localSheetId="2">[83]BOP!$A$36:$IV$36,[83]BOP!$A$44:$IV$44,[83]BOP!$A$59:$IV$59,[83]BOP!#REF!,[83]BOP!#REF!,[83]BOP!$A$79:$IV$79,[83]BOP!$A$81:$IV$88,[83]BOP!#REF!,[83]BOP!#REF!</definedName>
    <definedName name="Z_00C67C06_FEDD_11D1_98B3_00C04FC96ABD_.wvu.Rows" localSheetId="9">[83]BOP!$A$36:$IV$36,[83]BOP!$A$44:$IV$44,[83]BOP!$A$59:$IV$59,[83]BOP!#REF!,[83]BOP!#REF!,[83]BOP!$A$79:$IV$79,[83]BOP!$A$81:$IV$88,[83]BOP!#REF!,[83]BOP!#REF!</definedName>
    <definedName name="Z_00C67C06_FEDD_11D1_98B3_00C04FC96ABD_.wvu.Rows" localSheetId="10">[83]BOP!$A$36:$IV$36,[83]BOP!$A$44:$IV$44,[83]BOP!$A$59:$IV$59,[83]BOP!#REF!,[83]BOP!#REF!,[83]BOP!$A$79:$IV$79,[83]BOP!$A$81:$IV$88,[83]BOP!#REF!,[83]BOP!#REF!</definedName>
    <definedName name="Z_00C67C06_FEDD_11D1_98B3_00C04FC96ABD_.wvu.Rows" localSheetId="0">[83]BOP!$A$36:$IV$36,[83]BOP!$A$44:$IV$44,[83]BOP!$A$59:$IV$59,[83]BOP!#REF!,[83]BOP!#REF!,[83]BOP!$A$79:$IV$79,[83]BOP!$A$81:$IV$88,[83]BOP!#REF!,[83]BOP!#REF!</definedName>
    <definedName name="Z_00C67C06_FEDD_11D1_98B3_00C04FC96ABD_.wvu.Rows" localSheetId="1">[83]BOP!$A$36:$IV$36,[83]BOP!$A$44:$IV$44,[83]BOP!$A$59:$IV$59,[83]BOP!#REF!,[83]BOP!#REF!,[83]BOP!$A$79:$IV$79,[83]BOP!$A$81:$IV$88,[83]BOP!#REF!,[83]BOP!#REF!</definedName>
    <definedName name="Z_00C67C06_FEDD_11D1_98B3_00C04FC96ABD_.wvu.Rows">[83]BOP!$A$36:$IV$36,[83]BOP!$A$44:$IV$44,[83]BOP!$A$59:$IV$59,[83]BOP!#REF!,[83]BOP!#REF!,[83]BOP!$A$79:$IV$79,[83]BOP!$A$81:$IV$88,[83]BOP!#REF!,[83]BOP!#REF!</definedName>
    <definedName name="Z_00C67C07_FEDD_11D1_98B3_00C04FC96ABD_.wvu.Rows">[83]BOP!$A$36:$IV$36,[83]BOP!$A$44:$IV$44,[83]BOP!$A$59:$IV$59,[83]BOP!#REF!,[83]BOP!#REF!,[83]BOP!$A$79:$IV$79</definedName>
    <definedName name="Z_112039D0_FF0B_11D1_98B3_00C04FC96ABD_.wvu.Rows">[83]BOP!$A$36:$IV$36,[83]BOP!$A$44:$IV$44,[83]BOP!$A$59:$IV$59,[83]BOP!#REF!,[83]BOP!#REF!,[83]BOP!$A$81:$IV$88</definedName>
    <definedName name="Z_112039D1_FF0B_11D1_98B3_00C04FC96ABD_.wvu.Rows">[83]BOP!$A$36:$IV$36,[83]BOP!$A$44:$IV$44,[83]BOP!$A$59:$IV$59,[83]BOP!#REF!,[83]BOP!#REF!,[83]BOP!$A$81:$IV$88</definedName>
    <definedName name="Z_112039D2_FF0B_11D1_98B3_00C04FC96ABD_.wvu.Rows">[83]BOP!$A$36:$IV$36,[83]BOP!$A$44:$IV$44,[83]BOP!$A$59:$IV$59,[83]BOP!#REF!,[83]BOP!#REF!,[83]BOP!$A$81:$IV$88</definedName>
    <definedName name="Z_112039D3_FF0B_11D1_98B3_00C04FC96ABD_.wvu.Rows">[83]BOP!$A$36:$IV$36,[83]BOP!$A$44:$IV$44,[83]BOP!$A$59:$IV$59,[83]BOP!#REF!,[83]BOP!#REF!,[83]BOP!$A$81:$IV$88</definedName>
    <definedName name="Z_112039D4_FF0B_11D1_98B3_00C04FC96ABD_.wvu.Rows">[83]BOP!$A$36:$IV$36,[83]BOP!$A$44:$IV$44,[83]BOP!$A$59:$IV$59,[83]BOP!#REF!,[83]BOP!#REF!,[83]BOP!$A$79:$IV$79,[83]BOP!$A$81:$IV$88,[83]BOP!#REF!</definedName>
    <definedName name="Z_112039D5_FF0B_11D1_98B3_00C04FC96ABD_.wvu.Rows">[83]BOP!$A$36:$IV$36,[83]BOP!$A$44:$IV$44,[83]BOP!$A$59:$IV$59,[83]BOP!#REF!,[83]BOP!#REF!,[83]BOP!$A$79:$IV$79,[83]BOP!$A$81:$IV$88</definedName>
    <definedName name="Z_112039D6_FF0B_11D1_98B3_00C04FC96ABD_.wvu.Rows" localSheetId="2">[83]BOP!$A$36:$IV$36,[83]BOP!$A$44:$IV$44,[83]BOP!$A$59:$IV$59,[83]BOP!#REF!,[83]BOP!#REF!,[83]BOP!$A$79:$IV$79,[83]BOP!#REF!</definedName>
    <definedName name="Z_112039D6_FF0B_11D1_98B3_00C04FC96ABD_.wvu.Rows" localSheetId="9">[83]BOP!$A$36:$IV$36,[83]BOP!$A$44:$IV$44,[83]BOP!$A$59:$IV$59,[83]BOP!#REF!,[83]BOP!#REF!,[83]BOP!$A$79:$IV$79,[83]BOP!#REF!</definedName>
    <definedName name="Z_112039D6_FF0B_11D1_98B3_00C04FC96ABD_.wvu.Rows" localSheetId="10">[83]BOP!$A$36:$IV$36,[83]BOP!$A$44:$IV$44,[83]BOP!$A$59:$IV$59,[83]BOP!#REF!,[83]BOP!#REF!,[83]BOP!$A$79:$IV$79,[83]BOP!#REF!</definedName>
    <definedName name="Z_112039D6_FF0B_11D1_98B3_00C04FC96ABD_.wvu.Rows" localSheetId="0">[83]BOP!$A$36:$IV$36,[83]BOP!$A$44:$IV$44,[83]BOP!$A$59:$IV$59,[83]BOP!#REF!,[83]BOP!#REF!,[83]BOP!$A$79:$IV$79,[83]BOP!#REF!</definedName>
    <definedName name="Z_112039D6_FF0B_11D1_98B3_00C04FC96ABD_.wvu.Rows" localSheetId="1">[83]BOP!$A$36:$IV$36,[83]BOP!$A$44:$IV$44,[83]BOP!$A$59:$IV$59,[83]BOP!#REF!,[83]BOP!#REF!,[83]BOP!$A$79:$IV$79,[83]BOP!#REF!</definedName>
    <definedName name="Z_112039D6_FF0B_11D1_98B3_00C04FC96ABD_.wvu.Rows">[83]BOP!$A$36:$IV$36,[83]BOP!$A$44:$IV$44,[83]BOP!$A$59:$IV$59,[83]BOP!#REF!,[83]BOP!#REF!,[83]BOP!$A$79:$IV$79,[83]BOP!#REF!</definedName>
    <definedName name="Z_112039D7_FF0B_11D1_98B3_00C04FC96ABD_.wvu.Rows">[83]BOP!$A$36:$IV$36,[83]BOP!$A$44:$IV$44,[83]BOP!$A$59:$IV$59,[83]BOP!#REF!,[83]BOP!#REF!,[83]BOP!$A$79:$IV$79,[83]BOP!$A$81:$IV$88,[83]BOP!#REF!</definedName>
    <definedName name="Z_112039D8_FF0B_11D1_98B3_00C04FC96ABD_.wvu.Rows">[83]BOP!$A$36:$IV$36,[83]BOP!$A$44:$IV$44,[83]BOP!$A$59:$IV$59,[83]BOP!#REF!,[83]BOP!#REF!,[83]BOP!$A$79:$IV$79,[83]BOP!$A$81:$IV$88,[83]BOP!#REF!</definedName>
    <definedName name="Z_112039D9_FF0B_11D1_98B3_00C04FC96ABD_.wvu.Rows">[83]BOP!$A$36:$IV$36,[83]BOP!$A$44:$IV$44,[83]BOP!$A$59:$IV$59,[83]BOP!#REF!,[83]BOP!#REF!,[83]BOP!$A$79:$IV$79,[83]BOP!$A$81:$IV$88,[83]BOP!#REF!</definedName>
    <definedName name="Z_112039DB_FF0B_11D1_98B3_00C04FC96ABD_.wvu.Rows" localSheetId="2">[83]BOP!$A$36:$IV$36,[83]BOP!$A$44:$IV$44,[83]BOP!$A$59:$IV$59,[83]BOP!#REF!,[83]BOP!#REF!,[83]BOP!$A$79:$IV$79,[83]BOP!$A$81:$IV$88,[83]BOP!#REF!,[83]BOP!#REF!</definedName>
    <definedName name="Z_112039DB_FF0B_11D1_98B3_00C04FC96ABD_.wvu.Rows" localSheetId="9">[83]BOP!$A$36:$IV$36,[83]BOP!$A$44:$IV$44,[83]BOP!$A$59:$IV$59,[83]BOP!#REF!,[83]BOP!#REF!,[83]BOP!$A$79:$IV$79,[83]BOP!$A$81:$IV$88,[83]BOP!#REF!,[83]BOP!#REF!</definedName>
    <definedName name="Z_112039DB_FF0B_11D1_98B3_00C04FC96ABD_.wvu.Rows" localSheetId="10">[83]BOP!$A$36:$IV$36,[83]BOP!$A$44:$IV$44,[83]BOP!$A$59:$IV$59,[83]BOP!#REF!,[83]BOP!#REF!,[83]BOP!$A$79:$IV$79,[83]BOP!$A$81:$IV$88,[83]BOP!#REF!,[83]BOP!#REF!</definedName>
    <definedName name="Z_112039DB_FF0B_11D1_98B3_00C04FC96ABD_.wvu.Rows" localSheetId="0">[83]BOP!$A$36:$IV$36,[83]BOP!$A$44:$IV$44,[83]BOP!$A$59:$IV$59,[83]BOP!#REF!,[83]BOP!#REF!,[83]BOP!$A$79:$IV$79,[83]BOP!$A$81:$IV$88,[83]BOP!#REF!,[83]BOP!#REF!</definedName>
    <definedName name="Z_112039DB_FF0B_11D1_98B3_00C04FC96ABD_.wvu.Rows" localSheetId="1">[83]BOP!$A$36:$IV$36,[83]BOP!$A$44:$IV$44,[83]BOP!$A$59:$IV$59,[83]BOP!#REF!,[83]BOP!#REF!,[83]BOP!$A$79:$IV$79,[83]BOP!$A$81:$IV$88,[83]BOP!#REF!,[83]BOP!#REF!</definedName>
    <definedName name="Z_112039DB_FF0B_11D1_98B3_00C04FC96ABD_.wvu.Rows">[83]BOP!$A$36:$IV$36,[83]BOP!$A$44:$IV$44,[83]BOP!$A$59:$IV$59,[83]BOP!#REF!,[83]BOP!#REF!,[83]BOP!$A$79:$IV$79,[83]BOP!$A$81:$IV$88,[83]BOP!#REF!,[83]BOP!#REF!</definedName>
    <definedName name="Z_112039DC_FF0B_11D1_98B3_00C04FC96ABD_.wvu.Rows" localSheetId="2">[83]BOP!$A$36:$IV$36,[83]BOP!$A$44:$IV$44,[83]BOP!$A$59:$IV$59,[83]BOP!#REF!,[83]BOP!#REF!,[83]BOP!$A$79:$IV$79,[83]BOP!$A$81:$IV$88,[83]BOP!#REF!,[83]BOP!#REF!</definedName>
    <definedName name="Z_112039DC_FF0B_11D1_98B3_00C04FC96ABD_.wvu.Rows" localSheetId="9">[83]BOP!$A$36:$IV$36,[83]BOP!$A$44:$IV$44,[83]BOP!$A$59:$IV$59,[83]BOP!#REF!,[83]BOP!#REF!,[83]BOP!$A$79:$IV$79,[83]BOP!$A$81:$IV$88,[83]BOP!#REF!,[83]BOP!#REF!</definedName>
    <definedName name="Z_112039DC_FF0B_11D1_98B3_00C04FC96ABD_.wvu.Rows" localSheetId="10">[83]BOP!$A$36:$IV$36,[83]BOP!$A$44:$IV$44,[83]BOP!$A$59:$IV$59,[83]BOP!#REF!,[83]BOP!#REF!,[83]BOP!$A$79:$IV$79,[83]BOP!$A$81:$IV$88,[83]BOP!#REF!,[83]BOP!#REF!</definedName>
    <definedName name="Z_112039DC_FF0B_11D1_98B3_00C04FC96ABD_.wvu.Rows" localSheetId="0">[83]BOP!$A$36:$IV$36,[83]BOP!$A$44:$IV$44,[83]BOP!$A$59:$IV$59,[83]BOP!#REF!,[83]BOP!#REF!,[83]BOP!$A$79:$IV$79,[83]BOP!$A$81:$IV$88,[83]BOP!#REF!,[83]BOP!#REF!</definedName>
    <definedName name="Z_112039DC_FF0B_11D1_98B3_00C04FC96ABD_.wvu.Rows" localSheetId="1">[83]BOP!$A$36:$IV$36,[83]BOP!$A$44:$IV$44,[83]BOP!$A$59:$IV$59,[83]BOP!#REF!,[83]BOP!#REF!,[83]BOP!$A$79:$IV$79,[83]BOP!$A$81:$IV$88,[83]BOP!#REF!,[83]BOP!#REF!</definedName>
    <definedName name="Z_112039DC_FF0B_11D1_98B3_00C04FC96ABD_.wvu.Rows">[83]BOP!$A$36:$IV$36,[83]BOP!$A$44:$IV$44,[83]BOP!$A$59:$IV$59,[83]BOP!#REF!,[83]BOP!#REF!,[83]BOP!$A$79:$IV$79,[83]BOP!$A$81:$IV$88,[83]BOP!#REF!,[83]BOP!#REF!</definedName>
    <definedName name="Z_112039DD_FF0B_11D1_98B3_00C04FC96ABD_.wvu.Rows">[83]BOP!$A$36:$IV$36,[83]BOP!$A$44:$IV$44,[83]BOP!$A$59:$IV$59,[83]BOP!#REF!,[83]BOP!#REF!,[83]BOP!$A$79:$IV$79</definedName>
    <definedName name="Z_112B8339_2081_11D2_BFD2_00A02466506E_.wvu.PrintTitles">[129]SUMMARY!$B$1:$D$65536,[129]SUMMARY!$A$3:$IV$5</definedName>
    <definedName name="Z_112B833B_2081_11D2_BFD2_00A02466506E_.wvu.PrintTitles">[129]SUMMARY!$B$1:$D$65536,[129]SUMMARY!$A$3:$IV$5</definedName>
    <definedName name="Z_1A87067C_7102_4E77_BC8D_D9D9112AA17F_.wvu.Cols" localSheetId="2">#REF!</definedName>
    <definedName name="Z_1A87067C_7102_4E77_BC8D_D9D9112AA17F_.wvu.Cols" localSheetId="9">#REF!</definedName>
    <definedName name="Z_1A87067C_7102_4E77_BC8D_D9D9112AA17F_.wvu.Cols" localSheetId="10">#REF!</definedName>
    <definedName name="Z_1A87067C_7102_4E77_BC8D_D9D9112AA17F_.wvu.Cols" localSheetId="0">#REF!</definedName>
    <definedName name="Z_1A87067C_7102_4E77_BC8D_D9D9112AA17F_.wvu.Cols" localSheetId="1">#REF!</definedName>
    <definedName name="Z_1A87067C_7102_4E77_BC8D_D9D9112AA17F_.wvu.Cols">#REF!</definedName>
    <definedName name="Z_1A87067C_7102_4E77_BC8D_D9D9112AA17F_.wvu.PrintArea" localSheetId="2">#REF!</definedName>
    <definedName name="Z_1A87067C_7102_4E77_BC8D_D9D9112AA17F_.wvu.PrintArea" localSheetId="9">#REF!</definedName>
    <definedName name="Z_1A87067C_7102_4E77_BC8D_D9D9112AA17F_.wvu.PrintArea" localSheetId="10">#REF!</definedName>
    <definedName name="Z_1A87067C_7102_4E77_BC8D_D9D9112AA17F_.wvu.PrintArea" localSheetId="0">#REF!</definedName>
    <definedName name="Z_1A87067C_7102_4E77_BC8D_D9D9112AA17F_.wvu.PrintArea" localSheetId="1">#REF!</definedName>
    <definedName name="Z_1A87067C_7102_4E77_BC8D_D9D9112AA17F_.wvu.PrintArea">#REF!</definedName>
    <definedName name="Z_1A87067C_7102_4E77_BC8D_D9D9112AA17F_.wvu.PrintTitles" localSheetId="2">#REF!</definedName>
    <definedName name="Z_1A87067C_7102_4E77_BC8D_D9D9112AA17F_.wvu.PrintTitles" localSheetId="9">#REF!</definedName>
    <definedName name="Z_1A87067C_7102_4E77_BC8D_D9D9112AA17F_.wvu.PrintTitles" localSheetId="10">#REF!</definedName>
    <definedName name="Z_1A87067C_7102_4E77_BC8D_D9D9112AA17F_.wvu.PrintTitles" localSheetId="0">#REF!</definedName>
    <definedName name="Z_1A87067C_7102_4E77_BC8D_D9D9112AA17F_.wvu.PrintTitles" localSheetId="1">#REF!</definedName>
    <definedName name="Z_1A87067C_7102_4E77_BC8D_D9D9112AA17F_.wvu.PrintTitles">#REF!</definedName>
    <definedName name="Z_1A87067C_7102_4E77_BC8D_D9D9112AA17F_.wvu.Rows" localSheetId="2">#REF!</definedName>
    <definedName name="Z_1A87067C_7102_4E77_BC8D_D9D9112AA17F_.wvu.Rows" localSheetId="9">#REF!</definedName>
    <definedName name="Z_1A87067C_7102_4E77_BC8D_D9D9112AA17F_.wvu.Rows" localSheetId="10">#REF!</definedName>
    <definedName name="Z_1A87067C_7102_4E77_BC8D_D9D9112AA17F_.wvu.Rows" localSheetId="0">#REF!</definedName>
    <definedName name="Z_1A87067C_7102_4E77_BC8D_D9D9112AA17F_.wvu.Rows" localSheetId="1">#REF!</definedName>
    <definedName name="Z_1A87067C_7102_4E77_BC8D_D9D9112AA17F_.wvu.Rows">#REF!</definedName>
    <definedName name="Z_1A8C061B_2301_11D3_BFD1_000039E37209_.wvu.Cols">'[130]IDA-tab7'!$K$1:$T$65536,'[130]IDA-tab7'!$V$1:$AE$65536,'[130]IDA-tab7'!$AG$1:$AP$65536</definedName>
    <definedName name="Z_1A8C061B_2301_11D3_BFD1_000039E37209_.wvu.Rows">'[130]IDA-tab7'!$A$10:$IV$11,'[130]IDA-tab7'!$A$14:$IV$14,'[130]IDA-tab7'!$A$18:$IV$18</definedName>
    <definedName name="Z_1A8C061C_2301_11D3_BFD1_000039E37209_.wvu.Cols">'[130]IDA-tab7'!$K$1:$T$65536,'[130]IDA-tab7'!$V$1:$AE$65536,'[130]IDA-tab7'!$AG$1:$AP$65536</definedName>
    <definedName name="Z_1A8C061C_2301_11D3_BFD1_000039E37209_.wvu.Rows">'[130]IDA-tab7'!$A$10:$IV$11,'[130]IDA-tab7'!$A$14:$IV$14,'[130]IDA-tab7'!$A$18:$IV$18</definedName>
    <definedName name="Z_1A8C061E_2301_11D3_BFD1_000039E37209_.wvu.Cols">'[130]IDA-tab7'!$K$1:$T$65536,'[130]IDA-tab7'!$V$1:$AE$65536,'[130]IDA-tab7'!$AG$1:$AP$65536</definedName>
    <definedName name="Z_1A8C061E_2301_11D3_BFD1_000039E37209_.wvu.Rows">'[130]IDA-tab7'!$A$10:$IV$11,'[130]IDA-tab7'!$A$14:$IV$14,'[130]IDA-tab7'!$A$18:$IV$18</definedName>
    <definedName name="Z_1A8C061F_2301_11D3_BFD1_000039E37209_.wvu.Cols">'[130]IDA-tab7'!$K$1:$T$65536,'[130]IDA-tab7'!$V$1:$AE$65536,'[130]IDA-tab7'!$AG$1:$AP$65536</definedName>
    <definedName name="Z_1A8C061F_2301_11D3_BFD1_000039E37209_.wvu.Rows">'[130]IDA-tab7'!$A$10:$IV$11,'[130]IDA-tab7'!$A$14:$IV$14,'[130]IDA-tab7'!$A$18:$IV$18</definedName>
    <definedName name="Z_1F4C2007_FFA7_11D1_98B6_00C04FC96ABD_.wvu.Rows">[83]BOP!$A$36:$IV$36,[83]BOP!$A$44:$IV$44,[83]BOP!$A$59:$IV$59,[83]BOP!#REF!,[83]BOP!#REF!,[83]BOP!$A$81:$IV$88</definedName>
    <definedName name="Z_1F4C2008_FFA7_11D1_98B6_00C04FC96ABD_.wvu.Rows">[83]BOP!$A$36:$IV$36,[83]BOP!$A$44:$IV$44,[83]BOP!$A$59:$IV$59,[83]BOP!#REF!,[83]BOP!#REF!,[83]BOP!$A$81:$IV$88</definedName>
    <definedName name="Z_1F4C2009_FFA7_11D1_98B6_00C04FC96ABD_.wvu.Rows">[83]BOP!$A$36:$IV$36,[83]BOP!$A$44:$IV$44,[83]BOP!$A$59:$IV$59,[83]BOP!#REF!,[83]BOP!#REF!,[83]BOP!$A$81:$IV$88</definedName>
    <definedName name="Z_1F4C200A_FFA7_11D1_98B6_00C04FC96ABD_.wvu.Rows">[83]BOP!$A$36:$IV$36,[83]BOP!$A$44:$IV$44,[83]BOP!$A$59:$IV$59,[83]BOP!#REF!,[83]BOP!#REF!,[83]BOP!$A$81:$IV$88</definedName>
    <definedName name="Z_1F4C200B_FFA7_11D1_98B6_00C04FC96ABD_.wvu.Rows">[83]BOP!$A$36:$IV$36,[83]BOP!$A$44:$IV$44,[83]BOP!$A$59:$IV$59,[83]BOP!#REF!,[83]BOP!#REF!,[83]BOP!$A$79:$IV$79,[83]BOP!$A$81:$IV$88,[83]BOP!#REF!</definedName>
    <definedName name="Z_1F4C200C_FFA7_11D1_98B6_00C04FC96ABD_.wvu.Rows">[83]BOP!$A$36:$IV$36,[83]BOP!$A$44:$IV$44,[83]BOP!$A$59:$IV$59,[83]BOP!#REF!,[83]BOP!#REF!,[83]BOP!$A$79:$IV$79,[83]BOP!$A$81:$IV$88</definedName>
    <definedName name="Z_1F4C200D_FFA7_11D1_98B6_00C04FC96ABD_.wvu.Rows" localSheetId="2">[83]BOP!$A$36:$IV$36,[83]BOP!$A$44:$IV$44,[83]BOP!$A$59:$IV$59,[83]BOP!#REF!,[83]BOP!#REF!,[83]BOP!$A$79:$IV$79,[83]BOP!#REF!</definedName>
    <definedName name="Z_1F4C200D_FFA7_11D1_98B6_00C04FC96ABD_.wvu.Rows" localSheetId="9">[83]BOP!$A$36:$IV$36,[83]BOP!$A$44:$IV$44,[83]BOP!$A$59:$IV$59,[83]BOP!#REF!,[83]BOP!#REF!,[83]BOP!$A$79:$IV$79,[83]BOP!#REF!</definedName>
    <definedName name="Z_1F4C200D_FFA7_11D1_98B6_00C04FC96ABD_.wvu.Rows" localSheetId="10">[83]BOP!$A$36:$IV$36,[83]BOP!$A$44:$IV$44,[83]BOP!$A$59:$IV$59,[83]BOP!#REF!,[83]BOP!#REF!,[83]BOP!$A$79:$IV$79,[83]BOP!#REF!</definedName>
    <definedName name="Z_1F4C200D_FFA7_11D1_98B6_00C04FC96ABD_.wvu.Rows" localSheetId="0">[83]BOP!$A$36:$IV$36,[83]BOP!$A$44:$IV$44,[83]BOP!$A$59:$IV$59,[83]BOP!#REF!,[83]BOP!#REF!,[83]BOP!$A$79:$IV$79,[83]BOP!#REF!</definedName>
    <definedName name="Z_1F4C200D_FFA7_11D1_98B6_00C04FC96ABD_.wvu.Rows" localSheetId="1">[83]BOP!$A$36:$IV$36,[83]BOP!$A$44:$IV$44,[83]BOP!$A$59:$IV$59,[83]BOP!#REF!,[83]BOP!#REF!,[83]BOP!$A$79:$IV$79,[83]BOP!#REF!</definedName>
    <definedName name="Z_1F4C200D_FFA7_11D1_98B6_00C04FC96ABD_.wvu.Rows">[83]BOP!$A$36:$IV$36,[83]BOP!$A$44:$IV$44,[83]BOP!$A$59:$IV$59,[83]BOP!#REF!,[83]BOP!#REF!,[83]BOP!$A$79:$IV$79,[83]BOP!#REF!</definedName>
    <definedName name="Z_1F4C200E_FFA7_11D1_98B6_00C04FC96ABD_.wvu.Rows">[83]BOP!$A$36:$IV$36,[83]BOP!$A$44:$IV$44,[83]BOP!$A$59:$IV$59,[83]BOP!#REF!,[83]BOP!#REF!,[83]BOP!$A$79:$IV$79,[83]BOP!$A$81:$IV$88,[83]BOP!#REF!</definedName>
    <definedName name="Z_1F4C200F_FFA7_11D1_98B6_00C04FC96ABD_.wvu.Rows">[83]BOP!$A$36:$IV$36,[83]BOP!$A$44:$IV$44,[83]BOP!$A$59:$IV$59,[83]BOP!#REF!,[83]BOP!#REF!,[83]BOP!$A$79:$IV$79,[83]BOP!$A$81:$IV$88,[83]BOP!#REF!</definedName>
    <definedName name="Z_1F4C2010_FFA7_11D1_98B6_00C04FC96ABD_.wvu.Rows">[83]BOP!$A$36:$IV$36,[83]BOP!$A$44:$IV$44,[83]BOP!$A$59:$IV$59,[83]BOP!#REF!,[83]BOP!#REF!,[83]BOP!$A$79:$IV$79,[83]BOP!$A$81:$IV$88,[83]BOP!#REF!</definedName>
    <definedName name="Z_1F4C2012_FFA7_11D1_98B6_00C04FC96ABD_.wvu.Rows">[83]BOP!$A$36:$IV$36,[83]BOP!$A$44:$IV$44,[83]BOP!$A$59:$IV$59,[83]BOP!#REF!,[83]BOP!#REF!,[83]BOP!$A$79:$IV$79,[83]BOP!$A$81:$IV$88,[83]BOP!#REF!,[83]BOP!#REF!</definedName>
    <definedName name="Z_1F4C2013_FFA7_11D1_98B6_00C04FC96ABD_.wvu.Rows">[83]BOP!$A$36:$IV$36,[83]BOP!$A$44:$IV$44,[83]BOP!$A$59:$IV$59,[83]BOP!#REF!,[83]BOP!#REF!,[83]BOP!$A$79:$IV$79,[83]BOP!$A$81:$IV$88,[83]BOP!#REF!,[83]BOP!#REF!</definedName>
    <definedName name="Z_1F4C2014_FFA7_11D1_98B6_00C04FC96ABD_.wvu.Rows">[83]BOP!$A$36:$IV$36,[83]BOP!$A$44:$IV$44,[83]BOP!$A$59:$IV$59,[83]BOP!#REF!,[83]BOP!#REF!,[83]BOP!$A$79:$IV$79</definedName>
    <definedName name="Z_49B0A4B0_963B_11D1_BFD1_00A02466B680_.wvu.Rows">[83]BOP!$A$36:$IV$36,[83]BOP!$A$44:$IV$44,[83]BOP!$A$59:$IV$59,[83]BOP!#REF!,[83]BOP!#REF!,[83]BOP!$A$81:$IV$88</definedName>
    <definedName name="Z_49B0A4B1_963B_11D1_BFD1_00A02466B680_.wvu.Rows">[83]BOP!$A$36:$IV$36,[83]BOP!$A$44:$IV$44,[83]BOP!$A$59:$IV$59,[83]BOP!#REF!,[83]BOP!#REF!,[83]BOP!$A$81:$IV$88</definedName>
    <definedName name="Z_49B0A4B4_963B_11D1_BFD1_00A02466B680_.wvu.Rows">[83]BOP!$A$36:$IV$36,[83]BOP!$A$44:$IV$44,[83]BOP!$A$59:$IV$59,[83]BOP!#REF!,[83]BOP!#REF!,[83]BOP!$A$79:$IV$79,[83]BOP!$A$81:$IV$88,[83]BOP!#REF!</definedName>
    <definedName name="Z_49B0A4B5_963B_11D1_BFD1_00A02466B680_.wvu.Rows">[83]BOP!$A$36:$IV$36,[83]BOP!$A$44:$IV$44,[83]BOP!$A$59:$IV$59,[83]BOP!#REF!,[83]BOP!#REF!,[83]BOP!$A$79:$IV$79,[83]BOP!$A$81:$IV$88</definedName>
    <definedName name="Z_49B0A4B6_963B_11D1_BFD1_00A02466B680_.wvu.Rows" localSheetId="2">[83]BOP!$A$36:$IV$36,[83]BOP!$A$44:$IV$44,[83]BOP!$A$59:$IV$59,[83]BOP!#REF!,[83]BOP!#REF!,[83]BOP!$A$79:$IV$79,[83]BOP!#REF!</definedName>
    <definedName name="Z_49B0A4B6_963B_11D1_BFD1_00A02466B680_.wvu.Rows" localSheetId="9">[83]BOP!$A$36:$IV$36,[83]BOP!$A$44:$IV$44,[83]BOP!$A$59:$IV$59,[83]BOP!#REF!,[83]BOP!#REF!,[83]BOP!$A$79:$IV$79,[83]BOP!#REF!</definedName>
    <definedName name="Z_49B0A4B6_963B_11D1_BFD1_00A02466B680_.wvu.Rows" localSheetId="10">[83]BOP!$A$36:$IV$36,[83]BOP!$A$44:$IV$44,[83]BOP!$A$59:$IV$59,[83]BOP!#REF!,[83]BOP!#REF!,[83]BOP!$A$79:$IV$79,[83]BOP!#REF!</definedName>
    <definedName name="Z_49B0A4B6_963B_11D1_BFD1_00A02466B680_.wvu.Rows" localSheetId="0">[83]BOP!$A$36:$IV$36,[83]BOP!$A$44:$IV$44,[83]BOP!$A$59:$IV$59,[83]BOP!#REF!,[83]BOP!#REF!,[83]BOP!$A$79:$IV$79,[83]BOP!#REF!</definedName>
    <definedName name="Z_49B0A4B6_963B_11D1_BFD1_00A02466B680_.wvu.Rows" localSheetId="1">[83]BOP!$A$36:$IV$36,[83]BOP!$A$44:$IV$44,[83]BOP!$A$59:$IV$59,[83]BOP!#REF!,[83]BOP!#REF!,[83]BOP!$A$79:$IV$79,[83]BOP!#REF!</definedName>
    <definedName name="Z_49B0A4B6_963B_11D1_BFD1_00A02466B680_.wvu.Rows">[83]BOP!$A$36:$IV$36,[83]BOP!$A$44:$IV$44,[83]BOP!$A$59:$IV$59,[83]BOP!#REF!,[83]BOP!#REF!,[83]BOP!$A$79:$IV$79,[83]BOP!#REF!</definedName>
    <definedName name="Z_49B0A4B7_963B_11D1_BFD1_00A02466B680_.wvu.Rows">[83]BOP!$A$36:$IV$36,[83]BOP!$A$44:$IV$44,[83]BOP!$A$59:$IV$59,[83]BOP!#REF!,[83]BOP!#REF!,[83]BOP!$A$79:$IV$79,[83]BOP!$A$81:$IV$88,[83]BOP!#REF!</definedName>
    <definedName name="Z_49B0A4B8_963B_11D1_BFD1_00A02466B680_.wvu.Rows">[83]BOP!$A$36:$IV$36,[83]BOP!$A$44:$IV$44,[83]BOP!$A$59:$IV$59,[83]BOP!#REF!,[83]BOP!#REF!,[83]BOP!$A$79:$IV$79,[83]BOP!$A$81:$IV$88,[83]BOP!#REF!</definedName>
    <definedName name="Z_49B0A4B9_963B_11D1_BFD1_00A02466B680_.wvu.Rows">[83]BOP!$A$36:$IV$36,[83]BOP!$A$44:$IV$44,[83]BOP!$A$59:$IV$59,[83]BOP!#REF!,[83]BOP!#REF!,[83]BOP!$A$79:$IV$79,[83]BOP!$A$81:$IV$88,[83]BOP!#REF!</definedName>
    <definedName name="Z_49B0A4BB_963B_11D1_BFD1_00A02466B680_.wvu.Rows">[83]BOP!$A$36:$IV$36,[83]BOP!$A$44:$IV$44,[83]BOP!$A$59:$IV$59,[83]BOP!#REF!,[83]BOP!#REF!,[83]BOP!$A$79:$IV$79,[83]BOP!$A$81:$IV$88,[83]BOP!#REF!,[83]BOP!#REF!</definedName>
    <definedName name="Z_49B0A4BC_963B_11D1_BFD1_00A02466B680_.wvu.Rows">[83]BOP!$A$36:$IV$36,[83]BOP!$A$44:$IV$44,[83]BOP!$A$59:$IV$59,[83]BOP!#REF!,[83]BOP!#REF!,[83]BOP!$A$79:$IV$79,[83]BOP!$A$81:$IV$88,[83]BOP!#REF!,[83]BOP!#REF!</definedName>
    <definedName name="Z_49B0A4BD_963B_11D1_BFD1_00A02466B680_.wvu.Rows">[83]BOP!$A$36:$IV$36,[83]BOP!$A$44:$IV$44,[83]BOP!$A$59:$IV$59,[83]BOP!#REF!,[83]BOP!#REF!,[83]BOP!$A$79:$IV$79</definedName>
    <definedName name="Z_5F3A46A2_1A22_4FA5_A3C5_1DEBD8BB3B53_.wvu.Cols" localSheetId="2">#REF!</definedName>
    <definedName name="Z_5F3A46A2_1A22_4FA5_A3C5_1DEBD8BB3B53_.wvu.Cols" localSheetId="9">#REF!</definedName>
    <definedName name="Z_5F3A46A2_1A22_4FA5_A3C5_1DEBD8BB3B53_.wvu.Cols" localSheetId="10">#REF!</definedName>
    <definedName name="Z_5F3A46A2_1A22_4FA5_A3C5_1DEBD8BB3B53_.wvu.Cols" localSheetId="0">#REF!</definedName>
    <definedName name="Z_5F3A46A2_1A22_4FA5_A3C5_1DEBD8BB3B53_.wvu.Cols" localSheetId="1">#REF!</definedName>
    <definedName name="Z_5F3A46A2_1A22_4FA5_A3C5_1DEBD8BB3B53_.wvu.Cols">#REF!</definedName>
    <definedName name="Z_5F3A46A2_1A22_4FA5_A3C5_1DEBD8BB3B53_.wvu.PrintArea" localSheetId="2">#REF!</definedName>
    <definedName name="Z_5F3A46A2_1A22_4FA5_A3C5_1DEBD8BB3B53_.wvu.PrintArea" localSheetId="9">#REF!</definedName>
    <definedName name="Z_5F3A46A2_1A22_4FA5_A3C5_1DEBD8BB3B53_.wvu.PrintArea" localSheetId="10">#REF!</definedName>
    <definedName name="Z_5F3A46A2_1A22_4FA5_A3C5_1DEBD8BB3B53_.wvu.PrintArea" localSheetId="0">#REF!</definedName>
    <definedName name="Z_5F3A46A2_1A22_4FA5_A3C5_1DEBD8BB3B53_.wvu.PrintArea" localSheetId="1">#REF!</definedName>
    <definedName name="Z_5F3A46A2_1A22_4FA5_A3C5_1DEBD8BB3B53_.wvu.PrintArea">#REF!</definedName>
    <definedName name="Z_5F3A46A2_1A22_4FA5_A3C5_1DEBD8BB3B53_.wvu.PrintTitles" localSheetId="2">#REF!</definedName>
    <definedName name="Z_5F3A46A2_1A22_4FA5_A3C5_1DEBD8BB3B53_.wvu.PrintTitles" localSheetId="9">#REF!</definedName>
    <definedName name="Z_5F3A46A2_1A22_4FA5_A3C5_1DEBD8BB3B53_.wvu.PrintTitles" localSheetId="10">#REF!</definedName>
    <definedName name="Z_5F3A46A2_1A22_4FA5_A3C5_1DEBD8BB3B53_.wvu.PrintTitles" localSheetId="0">#REF!</definedName>
    <definedName name="Z_5F3A46A2_1A22_4FA5_A3C5_1DEBD8BB3B53_.wvu.PrintTitles" localSheetId="1">#REF!</definedName>
    <definedName name="Z_5F3A46A2_1A22_4FA5_A3C5_1DEBD8BB3B53_.wvu.PrintTitles">#REF!</definedName>
    <definedName name="Z_5F3A46A2_1A22_4FA5_A3C5_1DEBD8BB3B53_.wvu.Rows" localSheetId="2">#REF!</definedName>
    <definedName name="Z_5F3A46A2_1A22_4FA5_A3C5_1DEBD8BB3B53_.wvu.Rows" localSheetId="9">#REF!</definedName>
    <definedName name="Z_5F3A46A2_1A22_4FA5_A3C5_1DEBD8BB3B53_.wvu.Rows" localSheetId="10">#REF!</definedName>
    <definedName name="Z_5F3A46A2_1A22_4FA5_A3C5_1DEBD8BB3B53_.wvu.Rows" localSheetId="0">#REF!</definedName>
    <definedName name="Z_5F3A46A2_1A22_4FA5_A3C5_1DEBD8BB3B53_.wvu.Rows" localSheetId="1">#REF!</definedName>
    <definedName name="Z_5F3A46A2_1A22_4FA5_A3C5_1DEBD8BB3B53_.wvu.Rows">#REF!</definedName>
    <definedName name="Z_65976840_70A2_11D2_BFD1_C1F7123CE332_.wvu.PrintTitles">[129]SUMMARY!$B$1:$D$65536,[129]SUMMARY!$A$3:$IV$5</definedName>
    <definedName name="Z_95224721_0485_11D4_BFD1_00508B5F4DA4_.wvu.Cols" localSheetId="2">#REF!</definedName>
    <definedName name="Z_95224721_0485_11D4_BFD1_00508B5F4DA4_.wvu.Cols" localSheetId="9">#REF!</definedName>
    <definedName name="Z_95224721_0485_11D4_BFD1_00508B5F4DA4_.wvu.Cols" localSheetId="10">#REF!</definedName>
    <definedName name="Z_95224721_0485_11D4_BFD1_00508B5F4DA4_.wvu.Cols" localSheetId="0">#REF!</definedName>
    <definedName name="Z_95224721_0485_11D4_BFD1_00508B5F4DA4_.wvu.Cols" localSheetId="1">#REF!</definedName>
    <definedName name="Z_95224721_0485_11D4_BFD1_00508B5F4DA4_.wvu.Cols">#REF!</definedName>
    <definedName name="Z_9E0C48F8_FFCC_11D1_98BA_00C04FC96ABD_.wvu.Rows">[83]BOP!$A$36:$IV$36,[83]BOP!$A$44:$IV$44,[83]BOP!$A$59:$IV$59,[83]BOP!#REF!,[83]BOP!#REF!,[83]BOP!$A$81:$IV$88</definedName>
    <definedName name="Z_9E0C48F9_FFCC_11D1_98BA_00C04FC96ABD_.wvu.Rows">[83]BOP!$A$36:$IV$36,[83]BOP!$A$44:$IV$44,[83]BOP!$A$59:$IV$59,[83]BOP!#REF!,[83]BOP!#REF!,[83]BOP!$A$81:$IV$88</definedName>
    <definedName name="Z_9E0C48FA_FFCC_11D1_98BA_00C04FC96ABD_.wvu.Rows">[83]BOP!$A$36:$IV$36,[83]BOP!$A$44:$IV$44,[83]BOP!$A$59:$IV$59,[83]BOP!#REF!,[83]BOP!#REF!,[83]BOP!$A$81:$IV$88</definedName>
    <definedName name="Z_9E0C48FB_FFCC_11D1_98BA_00C04FC96ABD_.wvu.Rows">[83]BOP!$A$36:$IV$36,[83]BOP!$A$44:$IV$44,[83]BOP!$A$59:$IV$59,[83]BOP!#REF!,[83]BOP!#REF!,[83]BOP!$A$81:$IV$88</definedName>
    <definedName name="Z_9E0C48FC_FFCC_11D1_98BA_00C04FC96ABD_.wvu.Rows">[83]BOP!$A$36:$IV$36,[83]BOP!$A$44:$IV$44,[83]BOP!$A$59:$IV$59,[83]BOP!#REF!,[83]BOP!#REF!,[83]BOP!$A$79:$IV$79,[83]BOP!$A$81:$IV$88,[83]BOP!#REF!</definedName>
    <definedName name="Z_9E0C48FD_FFCC_11D1_98BA_00C04FC96ABD_.wvu.Rows">[83]BOP!$A$36:$IV$36,[83]BOP!$A$44:$IV$44,[83]BOP!$A$59:$IV$59,[83]BOP!#REF!,[83]BOP!#REF!,[83]BOP!$A$79:$IV$79,[83]BOP!$A$81:$IV$88</definedName>
    <definedName name="Z_9E0C48FE_FFCC_11D1_98BA_00C04FC96ABD_.wvu.Rows" localSheetId="2">[83]BOP!$A$36:$IV$36,[83]BOP!$A$44:$IV$44,[83]BOP!$A$59:$IV$59,[83]BOP!#REF!,[83]BOP!#REF!,[83]BOP!$A$79:$IV$79,[83]BOP!#REF!</definedName>
    <definedName name="Z_9E0C48FE_FFCC_11D1_98BA_00C04FC96ABD_.wvu.Rows" localSheetId="9">[83]BOP!$A$36:$IV$36,[83]BOP!$A$44:$IV$44,[83]BOP!$A$59:$IV$59,[83]BOP!#REF!,[83]BOP!#REF!,[83]BOP!$A$79:$IV$79,[83]BOP!#REF!</definedName>
    <definedName name="Z_9E0C48FE_FFCC_11D1_98BA_00C04FC96ABD_.wvu.Rows" localSheetId="10">[83]BOP!$A$36:$IV$36,[83]BOP!$A$44:$IV$44,[83]BOP!$A$59:$IV$59,[83]BOP!#REF!,[83]BOP!#REF!,[83]BOP!$A$79:$IV$79,[83]BOP!#REF!</definedName>
    <definedName name="Z_9E0C48FE_FFCC_11D1_98BA_00C04FC96ABD_.wvu.Rows" localSheetId="0">[83]BOP!$A$36:$IV$36,[83]BOP!$A$44:$IV$44,[83]BOP!$A$59:$IV$59,[83]BOP!#REF!,[83]BOP!#REF!,[83]BOP!$A$79:$IV$79,[83]BOP!#REF!</definedName>
    <definedName name="Z_9E0C48FE_FFCC_11D1_98BA_00C04FC96ABD_.wvu.Rows" localSheetId="1">[83]BOP!$A$36:$IV$36,[83]BOP!$A$44:$IV$44,[83]BOP!$A$59:$IV$59,[83]BOP!#REF!,[83]BOP!#REF!,[83]BOP!$A$79:$IV$79,[83]BOP!#REF!</definedName>
    <definedName name="Z_9E0C48FE_FFCC_11D1_98BA_00C04FC96ABD_.wvu.Rows">[83]BOP!$A$36:$IV$36,[83]BOP!$A$44:$IV$44,[83]BOP!$A$59:$IV$59,[83]BOP!#REF!,[83]BOP!#REF!,[83]BOP!$A$79:$IV$79,[83]BOP!#REF!</definedName>
    <definedName name="Z_9E0C48FF_FFCC_11D1_98BA_00C04FC96ABD_.wvu.Rows">[83]BOP!$A$36:$IV$36,[83]BOP!$A$44:$IV$44,[83]BOP!$A$59:$IV$59,[83]BOP!#REF!,[83]BOP!#REF!,[83]BOP!$A$79:$IV$79,[83]BOP!$A$81:$IV$88,[83]BOP!#REF!</definedName>
    <definedName name="Z_9E0C4900_FFCC_11D1_98BA_00C04FC96ABD_.wvu.Rows">[83]BOP!$A$36:$IV$36,[83]BOP!$A$44:$IV$44,[83]BOP!$A$59:$IV$59,[83]BOP!#REF!,[83]BOP!#REF!,[83]BOP!$A$79:$IV$79,[83]BOP!$A$81:$IV$88,[83]BOP!#REF!</definedName>
    <definedName name="Z_9E0C4901_FFCC_11D1_98BA_00C04FC96ABD_.wvu.Rows">[83]BOP!$A$36:$IV$36,[83]BOP!$A$44:$IV$44,[83]BOP!$A$59:$IV$59,[83]BOP!#REF!,[83]BOP!#REF!,[83]BOP!$A$79:$IV$79,[83]BOP!$A$81:$IV$88,[83]BOP!#REF!</definedName>
    <definedName name="Z_9E0C4903_FFCC_11D1_98BA_00C04FC96ABD_.wvu.Rows">[83]BOP!$A$36:$IV$36,[83]BOP!$A$44:$IV$44,[83]BOP!$A$59:$IV$59,[83]BOP!#REF!,[83]BOP!#REF!,[83]BOP!$A$79:$IV$79,[83]BOP!$A$81:$IV$88,[83]BOP!#REF!,[83]BOP!#REF!</definedName>
    <definedName name="Z_9E0C4904_FFCC_11D1_98BA_00C04FC96ABD_.wvu.Rows">[83]BOP!$A$36:$IV$36,[83]BOP!$A$44:$IV$44,[83]BOP!$A$59:$IV$59,[83]BOP!#REF!,[83]BOP!#REF!,[83]BOP!$A$79:$IV$79,[83]BOP!$A$81:$IV$88,[83]BOP!#REF!,[83]BOP!#REF!</definedName>
    <definedName name="Z_9E0C4905_FFCC_11D1_98BA_00C04FC96ABD_.wvu.Rows">[83]BOP!$A$36:$IV$36,[83]BOP!$A$44:$IV$44,[83]BOP!$A$59:$IV$59,[83]BOP!#REF!,[83]BOP!#REF!,[83]BOP!$A$79:$IV$79</definedName>
    <definedName name="Z_B424DD41_AAD0_11D2_BFD1_00A02466506E_.wvu.PrintTitles">[129]SUMMARY!$B$1:$D$65536,[129]SUMMARY!$A$3:$IV$5</definedName>
    <definedName name="Z_BC2BFA12_1C91_11D2_BFD2_00A02466506E_.wvu.PrintTitles">[129]SUMMARY!$B$1:$D$65536,[129]SUMMARY!$A$3:$IV$5</definedName>
    <definedName name="Z_C21FAE85_013A_11D2_98BD_00C04FC96ABD_.wvu.Rows">[83]BOP!$A$36:$IV$36,[83]BOP!$A$44:$IV$44,[83]BOP!$A$59:$IV$59,[83]BOP!#REF!,[83]BOP!#REF!,[83]BOP!$A$81:$IV$88</definedName>
    <definedName name="Z_C21FAE86_013A_11D2_98BD_00C04FC96ABD_.wvu.Rows">[83]BOP!$A$36:$IV$36,[83]BOP!$A$44:$IV$44,[83]BOP!$A$59:$IV$59,[83]BOP!#REF!,[83]BOP!#REF!,[83]BOP!$A$81:$IV$88</definedName>
    <definedName name="Z_C21FAE87_013A_11D2_98BD_00C04FC96ABD_.wvu.Rows">[83]BOP!$A$36:$IV$36,[83]BOP!$A$44:$IV$44,[83]BOP!$A$59:$IV$59,[83]BOP!#REF!,[83]BOP!#REF!,[83]BOP!$A$81:$IV$88</definedName>
    <definedName name="Z_C21FAE88_013A_11D2_98BD_00C04FC96ABD_.wvu.Rows">[83]BOP!$A$36:$IV$36,[83]BOP!$A$44:$IV$44,[83]BOP!$A$59:$IV$59,[83]BOP!#REF!,[83]BOP!#REF!,[83]BOP!$A$81:$IV$88</definedName>
    <definedName name="Z_C21FAE89_013A_11D2_98BD_00C04FC96ABD_.wvu.Rows">[83]BOP!$A$36:$IV$36,[83]BOP!$A$44:$IV$44,[83]BOP!$A$59:$IV$59,[83]BOP!#REF!,[83]BOP!#REF!,[83]BOP!$A$79:$IV$79,[83]BOP!$A$81:$IV$88,[83]BOP!#REF!</definedName>
    <definedName name="Z_C21FAE8A_013A_11D2_98BD_00C04FC96ABD_.wvu.Rows">[83]BOP!$A$36:$IV$36,[83]BOP!$A$44:$IV$44,[83]BOP!$A$59:$IV$59,[83]BOP!#REF!,[83]BOP!#REF!,[83]BOP!$A$79:$IV$79,[83]BOP!$A$81:$IV$88</definedName>
    <definedName name="Z_C21FAE8B_013A_11D2_98BD_00C04FC96ABD_.wvu.Rows" localSheetId="2">[83]BOP!$A$36:$IV$36,[83]BOP!$A$44:$IV$44,[83]BOP!$A$59:$IV$59,[83]BOP!#REF!,[83]BOP!#REF!,[83]BOP!$A$79:$IV$79,[83]BOP!#REF!</definedName>
    <definedName name="Z_C21FAE8B_013A_11D2_98BD_00C04FC96ABD_.wvu.Rows" localSheetId="9">[83]BOP!$A$36:$IV$36,[83]BOP!$A$44:$IV$44,[83]BOP!$A$59:$IV$59,[83]BOP!#REF!,[83]BOP!#REF!,[83]BOP!$A$79:$IV$79,[83]BOP!#REF!</definedName>
    <definedName name="Z_C21FAE8B_013A_11D2_98BD_00C04FC96ABD_.wvu.Rows" localSheetId="10">[83]BOP!$A$36:$IV$36,[83]BOP!$A$44:$IV$44,[83]BOP!$A$59:$IV$59,[83]BOP!#REF!,[83]BOP!#REF!,[83]BOP!$A$79:$IV$79,[83]BOP!#REF!</definedName>
    <definedName name="Z_C21FAE8B_013A_11D2_98BD_00C04FC96ABD_.wvu.Rows" localSheetId="0">[83]BOP!$A$36:$IV$36,[83]BOP!$A$44:$IV$44,[83]BOP!$A$59:$IV$59,[83]BOP!#REF!,[83]BOP!#REF!,[83]BOP!$A$79:$IV$79,[83]BOP!#REF!</definedName>
    <definedName name="Z_C21FAE8B_013A_11D2_98BD_00C04FC96ABD_.wvu.Rows" localSheetId="1">[83]BOP!$A$36:$IV$36,[83]BOP!$A$44:$IV$44,[83]BOP!$A$59:$IV$59,[83]BOP!#REF!,[83]BOP!#REF!,[83]BOP!$A$79:$IV$79,[83]BOP!#REF!</definedName>
    <definedName name="Z_C21FAE8B_013A_11D2_98BD_00C04FC96ABD_.wvu.Rows">[83]BOP!$A$36:$IV$36,[83]BOP!$A$44:$IV$44,[83]BOP!$A$59:$IV$59,[83]BOP!#REF!,[83]BOP!#REF!,[83]BOP!$A$79:$IV$79,[83]BOP!#REF!</definedName>
    <definedName name="Z_C21FAE8C_013A_11D2_98BD_00C04FC96ABD_.wvu.Rows">[83]BOP!$A$36:$IV$36,[83]BOP!$A$44:$IV$44,[83]BOP!$A$59:$IV$59,[83]BOP!#REF!,[83]BOP!#REF!,[83]BOP!$A$79:$IV$79,[83]BOP!$A$81:$IV$88,[83]BOP!#REF!</definedName>
    <definedName name="Z_C21FAE8D_013A_11D2_98BD_00C04FC96ABD_.wvu.Rows">[83]BOP!$A$36:$IV$36,[83]BOP!$A$44:$IV$44,[83]BOP!$A$59:$IV$59,[83]BOP!#REF!,[83]BOP!#REF!,[83]BOP!$A$79:$IV$79,[83]BOP!$A$81:$IV$88,[83]BOP!#REF!</definedName>
    <definedName name="Z_C21FAE8E_013A_11D2_98BD_00C04FC96ABD_.wvu.Rows">[83]BOP!$A$36:$IV$36,[83]BOP!$A$44:$IV$44,[83]BOP!$A$59:$IV$59,[83]BOP!#REF!,[83]BOP!#REF!,[83]BOP!$A$79:$IV$79,[83]BOP!$A$81:$IV$88,[83]BOP!#REF!</definedName>
    <definedName name="Z_C21FAE90_013A_11D2_98BD_00C04FC96ABD_.wvu.Rows">[83]BOP!$A$36:$IV$36,[83]BOP!$A$44:$IV$44,[83]BOP!$A$59:$IV$59,[83]BOP!#REF!,[83]BOP!#REF!,[83]BOP!$A$79:$IV$79,[83]BOP!$A$81:$IV$88,[83]BOP!#REF!,[83]BOP!#REF!</definedName>
    <definedName name="Z_C21FAE91_013A_11D2_98BD_00C04FC96ABD_.wvu.Rows">[83]BOP!$A$36:$IV$36,[83]BOP!$A$44:$IV$44,[83]BOP!$A$59:$IV$59,[83]BOP!#REF!,[83]BOP!#REF!,[83]BOP!$A$79:$IV$79,[83]BOP!$A$81:$IV$88,[83]BOP!#REF!,[83]BOP!#REF!</definedName>
    <definedName name="Z_C21FAE92_013A_11D2_98BD_00C04FC96ABD_.wvu.Rows">[83]BOP!$A$36:$IV$36,[83]BOP!$A$44:$IV$44,[83]BOP!$A$59:$IV$59,[83]BOP!#REF!,[83]BOP!#REF!,[83]BOP!$A$79:$IV$79</definedName>
    <definedName name="Z_CF25EF4A_FFAB_11D1_98B7_00C04FC96ABD_.wvu.Rows">[83]BOP!$A$36:$IV$36,[83]BOP!$A$44:$IV$44,[83]BOP!$A$59:$IV$59,[83]BOP!#REF!,[83]BOP!#REF!,[83]BOP!$A$81:$IV$88</definedName>
    <definedName name="Z_CF25EF4B_FFAB_11D1_98B7_00C04FC96ABD_.wvu.Rows">[83]BOP!$A$36:$IV$36,[83]BOP!$A$44:$IV$44,[83]BOP!$A$59:$IV$59,[83]BOP!#REF!,[83]BOP!#REF!,[83]BOP!$A$81:$IV$88</definedName>
    <definedName name="Z_CF25EF4C_FFAB_11D1_98B7_00C04FC96ABD_.wvu.Rows">[83]BOP!$A$36:$IV$36,[83]BOP!$A$44:$IV$44,[83]BOP!$A$59:$IV$59,[83]BOP!#REF!,[83]BOP!#REF!,[83]BOP!$A$81:$IV$88</definedName>
    <definedName name="Z_CF25EF4D_FFAB_11D1_98B7_00C04FC96ABD_.wvu.Rows">[83]BOP!$A$36:$IV$36,[83]BOP!$A$44:$IV$44,[83]BOP!$A$59:$IV$59,[83]BOP!#REF!,[83]BOP!#REF!,[83]BOP!$A$81:$IV$88</definedName>
    <definedName name="Z_CF25EF4E_FFAB_11D1_98B7_00C04FC96ABD_.wvu.Rows">[83]BOP!$A$36:$IV$36,[83]BOP!$A$44:$IV$44,[83]BOP!$A$59:$IV$59,[83]BOP!#REF!,[83]BOP!#REF!,[83]BOP!$A$79:$IV$79,[83]BOP!$A$81:$IV$88,[83]BOP!#REF!</definedName>
    <definedName name="Z_CF25EF4F_FFAB_11D1_98B7_00C04FC96ABD_.wvu.Rows">[83]BOP!$A$36:$IV$36,[83]BOP!$A$44:$IV$44,[83]BOP!$A$59:$IV$59,[83]BOP!#REF!,[83]BOP!#REF!,[83]BOP!$A$79:$IV$79,[83]BOP!$A$81:$IV$88</definedName>
    <definedName name="Z_CF25EF50_FFAB_11D1_98B7_00C04FC96ABD_.wvu.Rows" localSheetId="2">[83]BOP!$A$36:$IV$36,[83]BOP!$A$44:$IV$44,[83]BOP!$A$59:$IV$59,[83]BOP!#REF!,[83]BOP!#REF!,[83]BOP!$A$79:$IV$79,[83]BOP!#REF!</definedName>
    <definedName name="Z_CF25EF50_FFAB_11D1_98B7_00C04FC96ABD_.wvu.Rows" localSheetId="9">[83]BOP!$A$36:$IV$36,[83]BOP!$A$44:$IV$44,[83]BOP!$A$59:$IV$59,[83]BOP!#REF!,[83]BOP!#REF!,[83]BOP!$A$79:$IV$79,[83]BOP!#REF!</definedName>
    <definedName name="Z_CF25EF50_FFAB_11D1_98B7_00C04FC96ABD_.wvu.Rows" localSheetId="10">[83]BOP!$A$36:$IV$36,[83]BOP!$A$44:$IV$44,[83]BOP!$A$59:$IV$59,[83]BOP!#REF!,[83]BOP!#REF!,[83]BOP!$A$79:$IV$79,[83]BOP!#REF!</definedName>
    <definedName name="Z_CF25EF50_FFAB_11D1_98B7_00C04FC96ABD_.wvu.Rows" localSheetId="0">[83]BOP!$A$36:$IV$36,[83]BOP!$A$44:$IV$44,[83]BOP!$A$59:$IV$59,[83]BOP!#REF!,[83]BOP!#REF!,[83]BOP!$A$79:$IV$79,[83]BOP!#REF!</definedName>
    <definedName name="Z_CF25EF50_FFAB_11D1_98B7_00C04FC96ABD_.wvu.Rows" localSheetId="1">[83]BOP!$A$36:$IV$36,[83]BOP!$A$44:$IV$44,[83]BOP!$A$59:$IV$59,[83]BOP!#REF!,[83]BOP!#REF!,[83]BOP!$A$79:$IV$79,[83]BOP!#REF!</definedName>
    <definedName name="Z_CF25EF50_FFAB_11D1_98B7_00C04FC96ABD_.wvu.Rows">[83]BOP!$A$36:$IV$36,[83]BOP!$A$44:$IV$44,[83]BOP!$A$59:$IV$59,[83]BOP!#REF!,[83]BOP!#REF!,[83]BOP!$A$79:$IV$79,[83]BOP!#REF!</definedName>
    <definedName name="Z_CF25EF51_FFAB_11D1_98B7_00C04FC96ABD_.wvu.Rows">[83]BOP!$A$36:$IV$36,[83]BOP!$A$44:$IV$44,[83]BOP!$A$59:$IV$59,[83]BOP!#REF!,[83]BOP!#REF!,[83]BOP!$A$79:$IV$79,[83]BOP!$A$81:$IV$88,[83]BOP!#REF!</definedName>
    <definedName name="Z_CF25EF52_FFAB_11D1_98B7_00C04FC96ABD_.wvu.Rows">[83]BOP!$A$36:$IV$36,[83]BOP!$A$44:$IV$44,[83]BOP!$A$59:$IV$59,[83]BOP!#REF!,[83]BOP!#REF!,[83]BOP!$A$79:$IV$79,[83]BOP!$A$81:$IV$88,[83]BOP!#REF!</definedName>
    <definedName name="Z_CF25EF53_FFAB_11D1_98B7_00C04FC96ABD_.wvu.Rows">[83]BOP!$A$36:$IV$36,[83]BOP!$A$44:$IV$44,[83]BOP!$A$59:$IV$59,[83]BOP!#REF!,[83]BOP!#REF!,[83]BOP!$A$79:$IV$79,[83]BOP!$A$81:$IV$88,[83]BOP!#REF!</definedName>
    <definedName name="Z_CF25EF55_FFAB_11D1_98B7_00C04FC96ABD_.wvu.Rows">[83]BOP!$A$36:$IV$36,[83]BOP!$A$44:$IV$44,[83]BOP!$A$59:$IV$59,[83]BOP!#REF!,[83]BOP!#REF!,[83]BOP!$A$79:$IV$79,[83]BOP!$A$81:$IV$88,[83]BOP!#REF!,[83]BOP!#REF!</definedName>
    <definedName name="Z_CF25EF56_FFAB_11D1_98B7_00C04FC96ABD_.wvu.Rows">[83]BOP!$A$36:$IV$36,[83]BOP!$A$44:$IV$44,[83]BOP!$A$59:$IV$59,[83]BOP!#REF!,[83]BOP!#REF!,[83]BOP!$A$79:$IV$79,[83]BOP!$A$81:$IV$88,[83]BOP!#REF!,[83]BOP!#REF!</definedName>
    <definedName name="Z_CF25EF57_FFAB_11D1_98B7_00C04FC96ABD_.wvu.Rows">[83]BOP!$A$36:$IV$36,[83]BOP!$A$44:$IV$44,[83]BOP!$A$59:$IV$59,[83]BOP!#REF!,[83]BOP!#REF!,[83]BOP!$A$79:$IV$79</definedName>
    <definedName name="Z_E6B74681_BCE1_11D2_BFD1_00A02466506E_.wvu.PrintTitles">[129]SUMMARY!$B$1:$D$65536,[129]SUMMARY!$A$3:$IV$5</definedName>
    <definedName name="Z_EA8011E5_017A_11D2_98BD_00C04FC96ABD_.wvu.Rows">[83]BOP!$A$36:$IV$36,[83]BOP!$A$44:$IV$44,[83]BOP!$A$59:$IV$59,[83]BOP!#REF!,[83]BOP!#REF!,[83]BOP!$A$79:$IV$79,[83]BOP!$A$81:$IV$88</definedName>
    <definedName name="Z_EA8011E6_017A_11D2_98BD_00C04FC96ABD_.wvu.Rows" localSheetId="2">[83]BOP!$A$36:$IV$36,[83]BOP!$A$44:$IV$44,[83]BOP!$A$59:$IV$59,[83]BOP!#REF!,[83]BOP!#REF!,[83]BOP!$A$79:$IV$79,[83]BOP!#REF!</definedName>
    <definedName name="Z_EA8011E6_017A_11D2_98BD_00C04FC96ABD_.wvu.Rows" localSheetId="9">[83]BOP!$A$36:$IV$36,[83]BOP!$A$44:$IV$44,[83]BOP!$A$59:$IV$59,[83]BOP!#REF!,[83]BOP!#REF!,[83]BOP!$A$79:$IV$79,[83]BOP!#REF!</definedName>
    <definedName name="Z_EA8011E6_017A_11D2_98BD_00C04FC96ABD_.wvu.Rows" localSheetId="10">[83]BOP!$A$36:$IV$36,[83]BOP!$A$44:$IV$44,[83]BOP!$A$59:$IV$59,[83]BOP!#REF!,[83]BOP!#REF!,[83]BOP!$A$79:$IV$79,[83]BOP!#REF!</definedName>
    <definedName name="Z_EA8011E6_017A_11D2_98BD_00C04FC96ABD_.wvu.Rows" localSheetId="0">[83]BOP!$A$36:$IV$36,[83]BOP!$A$44:$IV$44,[83]BOP!$A$59:$IV$59,[83]BOP!#REF!,[83]BOP!#REF!,[83]BOP!$A$79:$IV$79,[83]BOP!#REF!</definedName>
    <definedName name="Z_EA8011E6_017A_11D2_98BD_00C04FC96ABD_.wvu.Rows" localSheetId="1">[83]BOP!$A$36:$IV$36,[83]BOP!$A$44:$IV$44,[83]BOP!$A$59:$IV$59,[83]BOP!#REF!,[83]BOP!#REF!,[83]BOP!$A$79:$IV$79,[83]BOP!#REF!</definedName>
    <definedName name="Z_EA8011E6_017A_11D2_98BD_00C04FC96ABD_.wvu.Rows">[83]BOP!$A$36:$IV$36,[83]BOP!$A$44:$IV$44,[83]BOP!$A$59:$IV$59,[83]BOP!#REF!,[83]BOP!#REF!,[83]BOP!$A$79:$IV$79,[83]BOP!#REF!</definedName>
    <definedName name="Z_EA8011E9_017A_11D2_98BD_00C04FC96ABD_.wvu.Rows">[83]BOP!$A$36:$IV$36,[83]BOP!$A$44:$IV$44,[83]BOP!$A$59:$IV$59,[83]BOP!#REF!,[83]BOP!#REF!,[83]BOP!$A$79:$IV$79,[83]BOP!$A$81:$IV$88,[83]BOP!#REF!</definedName>
    <definedName name="Z_EA8011EC_017A_11D2_98BD_00C04FC96ABD_.wvu.Rows">[83]BOP!$A$36:$IV$36,[83]BOP!$A$44:$IV$44,[83]BOP!$A$59:$IV$59,[83]BOP!#REF!,[83]BOP!#REF!,[83]BOP!$A$79:$IV$79,[83]BOP!$A$81:$IV$88,[83]BOP!#REF!,[83]BOP!#REF!</definedName>
    <definedName name="Z_EA86CE3A_00A2_11D2_98BC_00C04FC96ABD_.wvu.Rows">[83]BOP!$A$36:$IV$36,[83]BOP!$A$44:$IV$44,[83]BOP!$A$59:$IV$59,[83]BOP!#REF!,[83]BOP!#REF!,[83]BOP!$A$81:$IV$88</definedName>
    <definedName name="Z_EA86CE3B_00A2_11D2_98BC_00C04FC96ABD_.wvu.Rows">[83]BOP!$A$36:$IV$36,[83]BOP!$A$44:$IV$44,[83]BOP!$A$59:$IV$59,[83]BOP!#REF!,[83]BOP!#REF!,[83]BOP!$A$81:$IV$88</definedName>
    <definedName name="Z_EA86CE3C_00A2_11D2_98BC_00C04FC96ABD_.wvu.Rows">[83]BOP!$A$36:$IV$36,[83]BOP!$A$44:$IV$44,[83]BOP!$A$59:$IV$59,[83]BOP!#REF!,[83]BOP!#REF!,[83]BOP!$A$81:$IV$88</definedName>
    <definedName name="Z_EA86CE3D_00A2_11D2_98BC_00C04FC96ABD_.wvu.Rows">[83]BOP!$A$36:$IV$36,[83]BOP!$A$44:$IV$44,[83]BOP!$A$59:$IV$59,[83]BOP!#REF!,[83]BOP!#REF!,[83]BOP!$A$81:$IV$88</definedName>
    <definedName name="Z_EA86CE3E_00A2_11D2_98BC_00C04FC96ABD_.wvu.Rows">[83]BOP!$A$36:$IV$36,[83]BOP!$A$44:$IV$44,[83]BOP!$A$59:$IV$59,[83]BOP!#REF!,[83]BOP!#REF!,[83]BOP!$A$79:$IV$79,[83]BOP!$A$81:$IV$88,[83]BOP!#REF!</definedName>
    <definedName name="Z_EA86CE3F_00A2_11D2_98BC_00C04FC96ABD_.wvu.Rows">[83]BOP!$A$36:$IV$36,[83]BOP!$A$44:$IV$44,[83]BOP!$A$59:$IV$59,[83]BOP!#REF!,[83]BOP!#REF!,[83]BOP!$A$79:$IV$79,[83]BOP!$A$81:$IV$88</definedName>
    <definedName name="Z_EA86CE40_00A2_11D2_98BC_00C04FC96ABD_.wvu.Rows" localSheetId="2">[83]BOP!$A$36:$IV$36,[83]BOP!$A$44:$IV$44,[83]BOP!$A$59:$IV$59,[83]BOP!#REF!,[83]BOP!#REF!,[83]BOP!$A$79:$IV$79,[83]BOP!#REF!</definedName>
    <definedName name="Z_EA86CE40_00A2_11D2_98BC_00C04FC96ABD_.wvu.Rows" localSheetId="9">[83]BOP!$A$36:$IV$36,[83]BOP!$A$44:$IV$44,[83]BOP!$A$59:$IV$59,[83]BOP!#REF!,[83]BOP!#REF!,[83]BOP!$A$79:$IV$79,[83]BOP!#REF!</definedName>
    <definedName name="Z_EA86CE40_00A2_11D2_98BC_00C04FC96ABD_.wvu.Rows" localSheetId="10">[83]BOP!$A$36:$IV$36,[83]BOP!$A$44:$IV$44,[83]BOP!$A$59:$IV$59,[83]BOP!#REF!,[83]BOP!#REF!,[83]BOP!$A$79:$IV$79,[83]BOP!#REF!</definedName>
    <definedName name="Z_EA86CE40_00A2_11D2_98BC_00C04FC96ABD_.wvu.Rows" localSheetId="0">[83]BOP!$A$36:$IV$36,[83]BOP!$A$44:$IV$44,[83]BOP!$A$59:$IV$59,[83]BOP!#REF!,[83]BOP!#REF!,[83]BOP!$A$79:$IV$79,[83]BOP!#REF!</definedName>
    <definedName name="Z_EA86CE40_00A2_11D2_98BC_00C04FC96ABD_.wvu.Rows" localSheetId="1">[83]BOP!$A$36:$IV$36,[83]BOP!$A$44:$IV$44,[83]BOP!$A$59:$IV$59,[83]BOP!#REF!,[83]BOP!#REF!,[83]BOP!$A$79:$IV$79,[83]BOP!#REF!</definedName>
    <definedName name="Z_EA86CE40_00A2_11D2_98BC_00C04FC96ABD_.wvu.Rows">[83]BOP!$A$36:$IV$36,[83]BOP!$A$44:$IV$44,[83]BOP!$A$59:$IV$59,[83]BOP!#REF!,[83]BOP!#REF!,[83]BOP!$A$79:$IV$79,[83]BOP!#REF!</definedName>
    <definedName name="Z_EA86CE41_00A2_11D2_98BC_00C04FC96ABD_.wvu.Rows">[83]BOP!$A$36:$IV$36,[83]BOP!$A$44:$IV$44,[83]BOP!$A$59:$IV$59,[83]BOP!#REF!,[83]BOP!#REF!,[83]BOP!$A$79:$IV$79,[83]BOP!$A$81:$IV$88,[83]BOP!#REF!</definedName>
    <definedName name="Z_EA86CE42_00A2_11D2_98BC_00C04FC96ABD_.wvu.Rows">[83]BOP!$A$36:$IV$36,[83]BOP!$A$44:$IV$44,[83]BOP!$A$59:$IV$59,[83]BOP!#REF!,[83]BOP!#REF!,[83]BOP!$A$79:$IV$79,[83]BOP!$A$81:$IV$88,[83]BOP!#REF!</definedName>
    <definedName name="Z_EA86CE43_00A2_11D2_98BC_00C04FC96ABD_.wvu.Rows">[83]BOP!$A$36:$IV$36,[83]BOP!$A$44:$IV$44,[83]BOP!$A$59:$IV$59,[83]BOP!#REF!,[83]BOP!#REF!,[83]BOP!$A$79:$IV$79,[83]BOP!$A$81:$IV$88,[83]BOP!#REF!</definedName>
    <definedName name="Z_EA86CE45_00A2_11D2_98BC_00C04FC96ABD_.wvu.Rows">[83]BOP!$A$36:$IV$36,[83]BOP!$A$44:$IV$44,[83]BOP!$A$59:$IV$59,[83]BOP!#REF!,[83]BOP!#REF!,[83]BOP!$A$79:$IV$79,[83]BOP!$A$81:$IV$88,[83]BOP!#REF!,[83]BOP!#REF!</definedName>
    <definedName name="Z_EA86CE46_00A2_11D2_98BC_00C04FC96ABD_.wvu.Rows">[83]BOP!$A$36:$IV$36,[83]BOP!$A$44:$IV$44,[83]BOP!$A$59:$IV$59,[83]BOP!#REF!,[83]BOP!#REF!,[83]BOP!$A$79:$IV$79,[83]BOP!$A$81:$IV$88,[83]BOP!#REF!,[83]BOP!#REF!</definedName>
    <definedName name="Z_EA86CE47_00A2_11D2_98BC_00C04FC96ABD_.wvu.Rows">[83]BOP!$A$36:$IV$36,[83]BOP!$A$44:$IV$44,[83]BOP!$A$59:$IV$59,[83]BOP!#REF!,[83]BOP!#REF!,[83]BOP!$A$79:$IV$79</definedName>
    <definedName name="zb" localSheetId="2">{"WEO",#N/A,FALSE,"T"}</definedName>
    <definedName name="zb" localSheetId="9">{"WEO",#N/A,FALSE,"T"}</definedName>
    <definedName name="zb" localSheetId="10">{"WEO",#N/A,FALSE,"T"}</definedName>
    <definedName name="zb" localSheetId="0">{"WEO",#N/A,FALSE,"T"}</definedName>
    <definedName name="zb" localSheetId="1">{"WEO",#N/A,FALSE,"T"}</definedName>
    <definedName name="zb">{"WEO",#N/A,FALSE,"T"}</definedName>
    <definedName name="zc" localSheetId="2">{"Tab1",#N/A,FALSE,"P";"Tab2",#N/A,FALSE,"P"}</definedName>
    <definedName name="zc" localSheetId="9">{"Tab1",#N/A,FALSE,"P";"Tab2",#N/A,FALSE,"P"}</definedName>
    <definedName name="zc" localSheetId="10">{"Tab1",#N/A,FALSE,"P";"Tab2",#N/A,FALSE,"P"}</definedName>
    <definedName name="zc" localSheetId="0">{"Tab1",#N/A,FALSE,"P";"Tab2",#N/A,FALSE,"P"}</definedName>
    <definedName name="zc" localSheetId="1">{"Tab1",#N/A,FALSE,"P";"Tab2",#N/A,FALSE,"P"}</definedName>
    <definedName name="zc">{"Tab1",#N/A,FALSE,"P";"Tab2",#N/A,FALSE,"P"}</definedName>
    <definedName name="zczxcz" localSheetId="2">{"Tab1",#N/A,FALSE,"P";"Tab2",#N/A,FALSE,"P"}</definedName>
    <definedName name="zczxcz" localSheetId="9">{"Tab1",#N/A,FALSE,"P";"Tab2",#N/A,FALSE,"P"}</definedName>
    <definedName name="zczxcz" localSheetId="10">{"Tab1",#N/A,FALSE,"P";"Tab2",#N/A,FALSE,"P"}</definedName>
    <definedName name="zczxcz" localSheetId="0">{"Tab1",#N/A,FALSE,"P";"Tab2",#N/A,FALSE,"P"}</definedName>
    <definedName name="zczxcz" localSheetId="1">{"Tab1",#N/A,FALSE,"P";"Tab2",#N/A,FALSE,"P"}</definedName>
    <definedName name="zczxcz">{"Tab1",#N/A,FALSE,"P";"Tab2",#N/A,FALSE,"P"}</definedName>
    <definedName name="zio" localSheetId="2">{"Tab1",#N/A,FALSE,"P";"Tab2",#N/A,FALSE,"P"}</definedName>
    <definedName name="zio" localSheetId="9">{"Tab1",#N/A,FALSE,"P";"Tab2",#N/A,FALSE,"P"}</definedName>
    <definedName name="zio" localSheetId="10">{"Tab1",#N/A,FALSE,"P";"Tab2",#N/A,FALSE,"P"}</definedName>
    <definedName name="zio" localSheetId="0">{"Tab1",#N/A,FALSE,"P";"Tab2",#N/A,FALSE,"P"}</definedName>
    <definedName name="zio" localSheetId="1">{"Tab1",#N/A,FALSE,"P";"Tab2",#N/A,FALSE,"P"}</definedName>
    <definedName name="zio">{"Tab1",#N/A,FALSE,"P";"Tab2",#N/A,FALSE,"P"}</definedName>
    <definedName name="zj" localSheetId="2">{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0">{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2">{"Minpmon",#N/A,FALSE,"Monthinput"}</definedName>
    <definedName name="zv" localSheetId="9">{"Minpmon",#N/A,FALSE,"Monthinput"}</definedName>
    <definedName name="zv" localSheetId="10">{"Minpmon",#N/A,FALSE,"Monthinput"}</definedName>
    <definedName name="zv" localSheetId="0">{"Minpmon",#N/A,FALSE,"Monthinput"}</definedName>
    <definedName name="zv" localSheetId="1">{"Minpmon",#N/A,FALSE,"Monthinput"}</definedName>
    <definedName name="zv">{"Minpmon",#N/A,FALSE,"Monthinput"}</definedName>
    <definedName name="zx" localSheetId="2">{"Tab1",#N/A,FALSE,"P";"Tab2",#N/A,FALSE,"P"}</definedName>
    <definedName name="zx" localSheetId="9">{"Tab1",#N/A,FALSE,"P";"Tab2",#N/A,FALSE,"P"}</definedName>
    <definedName name="zx" localSheetId="10">{"Tab1",#N/A,FALSE,"P";"Tab2",#N/A,FALSE,"P"}</definedName>
    <definedName name="zx" localSheetId="0">{"Tab1",#N/A,FALSE,"P";"Tab2",#N/A,FALSE,"P"}</definedName>
    <definedName name="zx" localSheetId="1">{"Tab1",#N/A,FALSE,"P";"Tab2",#N/A,FALSE,"P"}</definedName>
    <definedName name="zx">{"Tab1",#N/A,FALSE,"P";"Tab2",#N/A,FALSE,"P"}</definedName>
    <definedName name="zxc" localSheetId="2">{"Tab1",#N/A,FALSE,"P";"Tab2",#N/A,FALSE,"P"}</definedName>
    <definedName name="zxc" localSheetId="9">{"Tab1",#N/A,FALSE,"P";"Tab2",#N/A,FALSE,"P"}</definedName>
    <definedName name="zxc" localSheetId="10">{"Tab1",#N/A,FALSE,"P";"Tab2",#N/A,FALSE,"P"}</definedName>
    <definedName name="zxc" localSheetId="0">{"Tab1",#N/A,FALSE,"P";"Tab2",#N/A,FALSE,"P"}</definedName>
    <definedName name="zxc" localSheetId="1">{"Tab1",#N/A,FALSE,"P";"Tab2",#N/A,FALSE,"P"}</definedName>
    <definedName name="zxc">{"Tab1",#N/A,FALSE,"P";"Tab2",#N/A,FALSE,"P"}</definedName>
    <definedName name="zxcv" localSheetId="2">{"Tab1",#N/A,FALSE,"P";"Tab2",#N/A,FALSE,"P"}</definedName>
    <definedName name="zxcv" localSheetId="9">{"Tab1",#N/A,FALSE,"P";"Tab2",#N/A,FALSE,"P"}</definedName>
    <definedName name="zxcv" localSheetId="10">{"Tab1",#N/A,FALSE,"P";"Tab2",#N/A,FALSE,"P"}</definedName>
    <definedName name="zxcv" localSheetId="0">{"Tab1",#N/A,FALSE,"P";"Tab2",#N/A,FALSE,"P"}</definedName>
    <definedName name="zxcv" localSheetId="1">{"Tab1",#N/A,FALSE,"P";"Tab2",#N/A,FALSE,"P"}</definedName>
    <definedName name="zxcv">{"Tab1",#N/A,FALSE,"P";"Tab2",#N/A,FALSE,"P"}</definedName>
    <definedName name="zz" localSheetId="2">{"Tab1",#N/A,FALSE,"P";"Tab2",#N/A,FALSE,"P"}</definedName>
    <definedName name="zz" localSheetId="9">{"Tab1",#N/A,FALSE,"P";"Tab2",#N/A,FALSE,"P"}</definedName>
    <definedName name="zz" localSheetId="10">{"Tab1",#N/A,FALSE,"P";"Tab2",#N/A,FALSE,"P"}</definedName>
    <definedName name="zz" localSheetId="0">{"Tab1",#N/A,FALSE,"P";"Tab2",#N/A,FALSE,"P"}</definedName>
    <definedName name="zz" localSheetId="1">{"Tab1",#N/A,FALSE,"P";"Tab2",#N/A,FALSE,"P"}</definedName>
    <definedName name="zz">{"Tab1",#N/A,FALSE,"P";"Tab2",#N/A,FALSE,"P"}</definedName>
    <definedName name="zzz" localSheetId="2">{"Minpmon",#N/A,FALSE,"Monthinput"}</definedName>
    <definedName name="zzz" localSheetId="9">{"Minpmon",#N/A,FALSE,"Monthinput"}</definedName>
    <definedName name="zzz" localSheetId="10">{"Minpmon",#N/A,FALSE,"Monthinput"}</definedName>
    <definedName name="zzz" localSheetId="0">{"Minpmon",#N/A,FALSE,"Monthinput"}</definedName>
    <definedName name="zzz" localSheetId="1">{"Minpmon",#N/A,FALSE,"Monthinput"}</definedName>
    <definedName name="zzz">{"Minpmon",#N/A,FALSE,"Monthinput"}</definedName>
    <definedName name="zzzz" localSheetId="2">{"Tab1",#N/A,FALSE,"P";"Tab2",#N/A,FALSE,"P"}</definedName>
    <definedName name="zzzz" localSheetId="9">{"Tab1",#N/A,FALSE,"P";"Tab2",#N/A,FALSE,"P"}</definedName>
    <definedName name="zzzz" localSheetId="10">{"Tab1",#N/A,FALSE,"P";"Tab2",#N/A,FALSE,"P"}</definedName>
    <definedName name="zzzz" localSheetId="0">{"Tab1",#N/A,FALSE,"P";"Tab2",#N/A,FALSE,"P"}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24" l="1"/>
  <c r="E4" i="23"/>
  <c r="D4" i="22" l="1"/>
  <c r="E4" i="22" s="1"/>
  <c r="F4" i="22" s="1"/>
  <c r="E4" i="21" l="1"/>
  <c r="E4" i="20"/>
  <c r="J51" i="18" l="1"/>
  <c r="H39" i="18"/>
  <c r="G15" i="17" l="1"/>
  <c r="F15" i="17"/>
  <c r="G25" i="10" l="1"/>
  <c r="F25" i="10"/>
  <c r="J22" i="7" l="1"/>
  <c r="I22" i="7"/>
  <c r="H18" i="7"/>
</calcChain>
</file>

<file path=xl/sharedStrings.xml><?xml version="1.0" encoding="utf-8"?>
<sst xmlns="http://schemas.openxmlformats.org/spreadsheetml/2006/main" count="1293" uniqueCount="592">
  <si>
    <t>En euros</t>
  </si>
  <si>
    <t>Medida</t>
  </si>
  <si>
    <t>Descripción</t>
  </si>
  <si>
    <t>Código ESA</t>
  </si>
  <si>
    <t>Estado de tramitación</t>
  </si>
  <si>
    <t>Tipo de medida</t>
  </si>
  <si>
    <t>Impacto presupuestario</t>
  </si>
  <si>
    <t>P2</t>
  </si>
  <si>
    <t>Resto</t>
  </si>
  <si>
    <t>COVID</t>
  </si>
  <si>
    <t>D1</t>
  </si>
  <si>
    <t>D63</t>
  </si>
  <si>
    <t>Guerra Ucrania/Crisis energética</t>
  </si>
  <si>
    <t>TOTAL</t>
  </si>
  <si>
    <t xml:space="preserve">A.10 Ejecución presupuestaria trimestral para el conjunto de las Administraciones Públicas </t>
  </si>
  <si>
    <t>A.9 Garantías adoptadas/anunciadas. Comunidades Autónomas y Entidades Locales.</t>
  </si>
  <si>
    <t>A.5 Medidas discrecionales de gasto adoptadas/anunciadas. Estado.</t>
  </si>
  <si>
    <t>A.4 Medidas discrecionales de ingresos adoptadas/anunciadas. Estado.</t>
  </si>
  <si>
    <t>A.2. Garantías otorgadas por las Administraciones Públicas</t>
  </si>
  <si>
    <t>A.1. Cuantías a excluir del techo de gasto</t>
  </si>
  <si>
    <t>Metodología</t>
  </si>
  <si>
    <t>Plan Presupuestario 2023 (cuadros incluidos en el anexo del informe)</t>
  </si>
  <si>
    <t>Metodología de la Comisión Europea desarrollada en el Output Gap Working Group.</t>
  </si>
  <si>
    <t>Estimación del esfuerzo estructural y descomposición por subsectores ESA</t>
  </si>
  <si>
    <t>Previsiones fiscales de esfuerzo fiscal</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</si>
  <si>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</si>
  <si>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 xml:space="preserve">Base del Plan Presupuestario del y del Proyecto de Presupuestos Generales del Estado </t>
  </si>
  <si>
    <t>Previsiones fiscales de gastos</t>
  </si>
  <si>
    <t>Modelos de microsimulaciones basados en previsiones macroeconómicas y análisis de series estadísticas temporales.</t>
  </si>
  <si>
    <t xml:space="preserve">Base de las previsiones fiscales del Plan Presupuestario del y del Proyecto de Presupuestos Generales del Estado y la cuantificación del efecto fiscal de las medidas. </t>
  </si>
  <si>
    <t>Previsiones fiscales de ingresos</t>
  </si>
  <si>
    <t xml:space="preserve">Modelo macroeconómico de equilibrio general dinámico </t>
  </si>
  <si>
    <t>Análisis de impacto macroeconómico y fiscal de nuevas medidas</t>
  </si>
  <si>
    <t>Modelo REMS</t>
  </si>
  <si>
    <t xml:space="preserve">Relaciones de cointegración en modelos de corrección de error </t>
  </si>
  <si>
    <t>Elaboración del Escenario macroeconómico a política constante</t>
  </si>
  <si>
    <t>Modelos de ecuaciones de previsión a largo plazo</t>
  </si>
  <si>
    <t xml:space="preserve">Modelos multifactoriales y funciones de transferencia </t>
  </si>
  <si>
    <t xml:space="preserve">Modelos de ecuaciones de previsión a corto plazo </t>
  </si>
  <si>
    <t>Rasgos relevantes de la técnica/modelo utilizado</t>
  </si>
  <si>
    <t>Fase del proceso en la que se utiliza</t>
  </si>
  <si>
    <t>Técnica de estimación</t>
  </si>
  <si>
    <t>&lt;&lt;</t>
  </si>
  <si>
    <t>En millones de euros</t>
  </si>
  <si>
    <t>Total Administraciones Públicas</t>
  </si>
  <si>
    <t>Garantías one-off</t>
  </si>
  <si>
    <t>Stock total, excluyendo deuda asumida por el Gobierno</t>
  </si>
  <si>
    <t>del cual: empresas públicas</t>
  </si>
  <si>
    <t>sociedades financieras</t>
  </si>
  <si>
    <t>garantías otorgadas en el contexto de la crisis financiera</t>
  </si>
  <si>
    <t>Administración Central</t>
  </si>
  <si>
    <t>Comunidades Autónomas</t>
  </si>
  <si>
    <t>Entidades Locales</t>
  </si>
  <si>
    <t>Notas:</t>
  </si>
  <si>
    <t>1.  Hasta 2020 sólo existen "one-off guarantees".</t>
  </si>
  <si>
    <t>2.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t>
  </si>
  <si>
    <t>3. El importe de la garantía sólo incluye el principal avalado, no la carga financiera.</t>
  </si>
  <si>
    <t>4. Se excluyen todos los años los avales a SAREB, reclasificada en S.13 con efectos 2012</t>
  </si>
  <si>
    <t>Cuadro A.4. Medidas discrecionales de ingresos adoptadas/anunciadas por el Estado</t>
  </si>
  <si>
    <t>EN TÉRMINOS DE IMPACTO CON VALOR DIFERENCIAL SOBRE EL AÑO ANTERIOR. UN SIGNO NEGATIVO ES DETERIORO DE DÉFICIT</t>
  </si>
  <si>
    <t>IRPF</t>
  </si>
  <si>
    <t>Aumento porcentajes deducción por donativos</t>
  </si>
  <si>
    <t>Se elevan en cinco puntos porcentuales</t>
  </si>
  <si>
    <t>RDL 17/2020</t>
  </si>
  <si>
    <t>Incremento del IRPF</t>
  </si>
  <si>
    <t>Se incrementan dos puntos los tipos impositivos sobre la base general para los contribuyentes que tengan rentas superiores a 300.000 euros. Así mismo, el tipo estatal sobre la base del ahorro se incrementará en tres puntos porcentuales para las rentas del ahorro superiores a 200.000 euros</t>
  </si>
  <si>
    <t>Ley PGE año 2021</t>
  </si>
  <si>
    <t>Modificación límite aportaciones planes pensiones</t>
  </si>
  <si>
    <t>Para aportaciones a planes privados, se reduce el límite máximo a 2.000 €. Para contribuciones a Planes de Empresa, el límite se amplía hasta 10.000 €</t>
  </si>
  <si>
    <t>Medidas para paliar efectos de la pandemia</t>
  </si>
  <si>
    <t>Opción de cambio a estimación directa en pagos fraccionados, no cómputo días estado alarma en módulos, aumento reducción general rendimiento AE al 20% / 35% (hostelería)</t>
  </si>
  <si>
    <t>RDL 15/2020 y RDL 35/2020</t>
  </si>
  <si>
    <t>Aumento reducción rendimientos del trabajo</t>
  </si>
  <si>
    <t>Ampliación beneficiarios reducción hasta los 21.000 euros de salario mediano</t>
  </si>
  <si>
    <t>Ley PGE año 2023</t>
  </si>
  <si>
    <t>Ampliación deducción por maternidad</t>
  </si>
  <si>
    <t>Extensión de la deducción a madres desempleadas y no cotizantes</t>
  </si>
  <si>
    <t>Compensación rebaja precio alquiler y deduc. rehabilitación energética vivienda</t>
  </si>
  <si>
    <t>Se introducen nuevas medidas compensatorias a arrendadores y para fomentar la mejora energética de las viviendas</t>
  </si>
  <si>
    <t>RDL 35/2020</t>
  </si>
  <si>
    <t>Impuesto Sociedades</t>
  </si>
  <si>
    <t>Limitación exención doble imposición</t>
  </si>
  <si>
    <t xml:space="preserve">Limitación de las exenciones a los dividendos y plusvalías generados en el exterior al 95% para las empresas con más de 10 millones de euros de cifra de negocio. Se elimina la posibilidad de aplicar esta exención a aquellas que no ostenten al menos un 5% de participación en la filial. </t>
  </si>
  <si>
    <t>Opción de cambio a estimación directa en pagos fraccionados, ampliación límite temporal aplicación provisión pérdidas</t>
  </si>
  <si>
    <t>RDL 15/2020</t>
  </si>
  <si>
    <t>Tributación mínima</t>
  </si>
  <si>
    <t xml:space="preserve">Pago mínimo del 15%(18%) de la base imponible positiva para empresas con CN&gt;20 millones de euros y para todos los grupos </t>
  </si>
  <si>
    <t>Ley PGE año 2022</t>
  </si>
  <si>
    <t>Otras medidas</t>
  </si>
  <si>
    <t>Ampliación deducción por producciones cinematográficas extranjeras, subida tipo gravamen SOCIMI</t>
  </si>
  <si>
    <t>RDL 17/2020 y RDL 34/2020</t>
  </si>
  <si>
    <t>IVA</t>
  </si>
  <si>
    <t>Rebajas tipos compras sanitarias</t>
  </si>
  <si>
    <t>Tipo 0 productos sanitarios lucha Covid, rebaja al 4% mascarillas quirúrgicas, PCR y vacunas</t>
  </si>
  <si>
    <t>RDL 15/2020 y RDL 34/2020</t>
  </si>
  <si>
    <t>Opción de cambio a estimación directa en simplificado, no cómputo días estado alarma en simplificado, aumento reducción general rendimiento AE al 20% / 35% (hostelería)</t>
  </si>
  <si>
    <t>Rebaja tipo IVA electricidad</t>
  </si>
  <si>
    <t>Rebaja al 10% desde julio 2021 y al 5% desde septiembre hasta diciembre 2022</t>
  </si>
  <si>
    <t>RDL 12/2021, 6/2022 y 11/2022</t>
  </si>
  <si>
    <t>Rebaja tipo IVA gas</t>
  </si>
  <si>
    <t>Rebaja al 5% desde octubre 2022</t>
  </si>
  <si>
    <t>RDL 17/2022</t>
  </si>
  <si>
    <t>Otras modificaciones tipo IVA</t>
  </si>
  <si>
    <t>Subida tipo bebidas azucaradas, tipos 4% madera, pellets (4º  trimestre) e higiene femenina</t>
  </si>
  <si>
    <t>Ley PGE año 2021, RDL 17/2022, Ley PGE año 2023</t>
  </si>
  <si>
    <t>Impuestos Especiales</t>
  </si>
  <si>
    <t>Plásticos de un solo uso</t>
  </si>
  <si>
    <t>Nueva figura impositiva aprobada en abril 2022</t>
  </si>
  <si>
    <t>Ley 7/2022</t>
  </si>
  <si>
    <t>IE Electricidad</t>
  </si>
  <si>
    <t>Rebaja tipo del 5,11% al 0,5% desde septiembre 2021 hasta diciembre de 2022</t>
  </si>
  <si>
    <t>RDL 17/2021, 6/2022 y 11/2022</t>
  </si>
  <si>
    <t>Otros impuestos y gravámenes</t>
  </si>
  <si>
    <t>Impuesto sobre Valor Producción energía eléctrica</t>
  </si>
  <si>
    <t>Exoneración de pago de retribuciones por electricidad incorporada desde julio 2021 a diciembre 20222</t>
  </si>
  <si>
    <t>Gravamen temporal a energéticas y bancos</t>
  </si>
  <si>
    <t>Prestación patrimonial no tributaria sobre la facturación (energéticas) y el margen de intereses y comisiones (bancos) en los ejercicios 2022 y 2023</t>
  </si>
  <si>
    <t>Proposición de Ley en tramitación</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</si>
  <si>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</si>
  <si>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</si>
  <si>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</si>
  <si>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</si>
  <si>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</si>
  <si>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</si>
  <si>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</si>
  <si>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</si>
  <si>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</si>
  <si>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Cófigo ESA</t>
  </si>
  <si>
    <t xml:space="preserve">Gastos_1 </t>
  </si>
  <si>
    <t>Medidas de gestion/planificacion personal y reducción retribuciones</t>
  </si>
  <si>
    <t>En fase de ejecución</t>
  </si>
  <si>
    <t>Gastos_ 2</t>
  </si>
  <si>
    <t xml:space="preserve">Acuerdos de no disponibilidad </t>
  </si>
  <si>
    <t>Gastos_ 3</t>
  </si>
  <si>
    <t>Gastos farmacéuticos derivados de la compra centralizada de medicamentos</t>
  </si>
  <si>
    <t>Gastos_ 4</t>
  </si>
  <si>
    <t>Otras medidas en materia de farmacia y productos sanitarios</t>
  </si>
  <si>
    <t>Gastos_ 5</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</si>
  <si>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</si>
  <si>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</si>
  <si>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</si>
  <si>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</si>
  <si>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</si>
  <si>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</si>
  <si>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</si>
  <si>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</si>
  <si>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</si>
  <si>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</si>
  <si>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</si>
  <si>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</si>
  <si>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</si>
  <si>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</si>
  <si>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P51</t>
  </si>
  <si>
    <t>Ingresos_1</t>
  </si>
  <si>
    <t>Impuesto Renta Personas Físicas y otros directos</t>
  </si>
  <si>
    <t>D51</t>
  </si>
  <si>
    <t>Ingresos_2</t>
  </si>
  <si>
    <t>Impuesto sobre Sucesiones y Donaciones</t>
  </si>
  <si>
    <t>D91</t>
  </si>
  <si>
    <t>Ingresos_3</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</si>
  <si>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</si>
  <si>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</si>
  <si>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</si>
  <si>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</si>
  <si>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</si>
  <si>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</si>
  <si>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</si>
  <si>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</si>
  <si>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</si>
  <si>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</si>
  <si>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</si>
  <si>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</si>
  <si>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</si>
  <si>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</si>
  <si>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 xml:space="preserve"> Comunidades Autónomas excluyendo las adoptadas en respuesta a la pandemia de COVID-19 y las relativas a la crisis derivada de la guerra de Ucrania</t>
  </si>
  <si>
    <t>Medidas en materia de personal</t>
  </si>
  <si>
    <t>Ejecutadas</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</si>
  <si>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</si>
  <si>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</si>
  <si>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</si>
  <si>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</si>
  <si>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</si>
  <si>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D3, D7, D9</t>
  </si>
  <si>
    <t>Ayudas y subvenciones de capital</t>
  </si>
  <si>
    <t>D92,D99</t>
  </si>
  <si>
    <t>Inversiones</t>
  </si>
  <si>
    <t>Aplazamientos y fraccionamientos (efectos ajustes por recaudación incierta)</t>
  </si>
  <si>
    <t>D9</t>
  </si>
  <si>
    <t>Bonificaciones y reducciones, exenciones y deducciones, modificación de tipos</t>
  </si>
  <si>
    <t>D21,D29</t>
  </si>
  <si>
    <t>Comunidades Autónomas derivadas directamente de la pandemia de COVID-19</t>
  </si>
  <si>
    <t>Gastos_ 1</t>
  </si>
  <si>
    <t>crisis Ucrania / energética</t>
  </si>
  <si>
    <t>Ingresos_3 / Gastos 4</t>
  </si>
  <si>
    <t>Medidas complementarias de bonificación de transporte</t>
  </si>
  <si>
    <t>P1 / D62, D63</t>
  </si>
  <si>
    <t>Comunidades Autónomas derivadas de la guerra de Ucrania y la crisis energética</t>
  </si>
  <si>
    <t xml:space="preserve">TOTAL Comunidades Autónomas </t>
  </si>
  <si>
    <t>La deflactación del IRPF adoptada por Navarra en el contexto de la crisis energética se incluye en el epígrafe de IRPF, con un impacto de -67,20 millones de euros.</t>
  </si>
  <si>
    <t>Las medidas complementarias de bonificación de transporte se han incluido en una categoría independiente, por razones de homogeneidad, si bien pueden afectar a Recursos y empleos.</t>
  </si>
  <si>
    <t>Cap. 1. Gastos de personal</t>
  </si>
  <si>
    <t>Reducción costes de personal y modificaciones en las organizacionez de las CCLL</t>
  </si>
  <si>
    <t>Cap. 2 Compras de bienes y servicios</t>
  </si>
  <si>
    <t>Revisión de contratos y remunicipalización</t>
  </si>
  <si>
    <t>Cap. 1, 2 y 4, Gastos corrientes no incluidos en los anteriores, exc. gastos financieros</t>
  </si>
  <si>
    <t>Otras medidas de reducción de gastos corrientes</t>
  </si>
  <si>
    <t>D1; D7; P2</t>
  </si>
  <si>
    <t>Cap. 6 Gastos de inversión</t>
  </si>
  <si>
    <t>Inejecución de inversiones</t>
  </si>
  <si>
    <t>P5</t>
  </si>
  <si>
    <t>Cap. 6 y 7, Gastos de capital</t>
  </si>
  <si>
    <t>Otras medidas de gastos de capital</t>
  </si>
  <si>
    <t>Cap. 1, 2 y 3 Ingresos</t>
  </si>
  <si>
    <t>Medidas tributarias y de gestión tributaria</t>
  </si>
  <si>
    <t>D2; D5</t>
  </si>
  <si>
    <t>Cap. 1, 2, 3, 4 y 5 Ingresos corrientes no incluidos en los anteriores</t>
  </si>
  <si>
    <t>Otras medidas relativas a ingresos corrientes</t>
  </si>
  <si>
    <t>D44; P51</t>
  </si>
  <si>
    <t>Cap. 6 y 7, Ingresos de capital</t>
  </si>
  <si>
    <t>Por enajenación de inversiones y transferencias de capital</t>
  </si>
  <si>
    <t>Entidades Locales, excluyendo las adoptadas en respuesta a la pandemia de COVID-19</t>
  </si>
  <si>
    <t>Contratación de personal para servicios públicos básicos</t>
  </si>
  <si>
    <t>Contratación fundamentalmente para servicios públicos básicos y asistencia social primaria</t>
  </si>
  <si>
    <t>Cap. 4 Transferencias corrientes</t>
  </si>
  <si>
    <t>Protección social y apoyo al comercio, turismo, a las PYMEs y al  transporte público</t>
  </si>
  <si>
    <t>D7</t>
  </si>
  <si>
    <t>Inversiones fundamentalmente en los ámbitos de servicios públicos básicos y asistencia social primaria</t>
  </si>
  <si>
    <t>Cap. 7 Gastos de transferencias de capital</t>
  </si>
  <si>
    <t xml:space="preserve">Fundamentalmente, en protección social y apoyo al comercio, turismo y a las PYMEs </t>
  </si>
  <si>
    <t>Beneficios fiscales en tributos locales aprobados por las CCLL (no se incluyen los efectos de la actividad económica)</t>
  </si>
  <si>
    <t>Entidades Locales adoptadas en respuesta a la pandemia de COVID-19</t>
  </si>
  <si>
    <t>TOTAL Entidades Locales</t>
  </si>
  <si>
    <t>Fuente: Líneas fundamentales remitidas por las EELL para 2022 y 2023</t>
  </si>
  <si>
    <t>Cuadro A.9. Garantías adoptadas/anunciadas por Comunidades Autónomas y Entidades Locales</t>
  </si>
  <si>
    <t>Importe máximo del pasivo contingente, de la garantía aportada (en euros)</t>
  </si>
  <si>
    <t xml:space="preserve">Importe de las garantías concedidas </t>
  </si>
  <si>
    <t>Fecha a la que se refiere la columna anterior</t>
  </si>
  <si>
    <r>
      <rPr>
        <b/>
        <sz val="10"/>
        <rFont val="Arial Narrow"/>
        <family val="2"/>
      </rPr>
      <t>Aragón.</t>
    </r>
    <r>
      <rPr>
        <sz val="10"/>
        <rFont val="Arial Narrow"/>
        <family val="2"/>
      </rPr>
      <t xml:space="preserve"> Aval de la Fundación Zaragoza Logistics Center (ZLC) para garantizar péstamos a estudiantes. </t>
    </r>
  </si>
  <si>
    <t>Aval de la Fundación Zaragoza Logistics Center (ZLC) para garantizar préstamos a estudiantes en los programas master.</t>
  </si>
  <si>
    <t>Autorizado por Acuerdo de Consejo de Ministros del 11-07-2022</t>
  </si>
  <si>
    <r>
      <rPr>
        <b/>
        <sz val="10"/>
        <rFont val="Arial Narrow"/>
        <family val="2"/>
      </rPr>
      <t>Islas Baleares.</t>
    </r>
    <r>
      <rPr>
        <sz val="10"/>
        <rFont val="Arial Narrow"/>
        <family val="2"/>
      </rPr>
      <t xml:space="preserve"> Reaval de la CA de Illes Balears a las garantías concedidas por ISBA SGR en función de Convenio de colaboración.</t>
    </r>
  </si>
  <si>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</si>
  <si>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22-03-2022</t>
  </si>
  <si>
    <r>
      <rPr>
        <b/>
        <sz val="10"/>
        <rFont val="Arial Narrow"/>
        <family val="2"/>
      </rPr>
      <t xml:space="preserve">Cantabria. </t>
    </r>
    <r>
      <rPr>
        <sz val="10"/>
        <rFont val="Arial Narrow"/>
        <family val="2"/>
      </rPr>
      <t>Garantías del Instituto de Finanzas de Cantabria</t>
    </r>
    <r>
      <rPr>
        <b/>
        <sz val="10"/>
        <rFont val="Arial Narrow"/>
        <family val="2"/>
      </rPr>
      <t xml:space="preserve"> </t>
    </r>
    <r>
      <rPr>
        <sz val="10"/>
        <rFont val="Arial Narrow"/>
        <family val="2"/>
      </rPr>
      <t>para garantizar diferentes líneas de financiación.</t>
    </r>
  </si>
  <si>
    <t>Autorizado por Acuerdo de Consejo de Ministros del 14-06-2022</t>
  </si>
  <si>
    <t>Garantías de la Agencia de la Vivienda de Cataluña al instituto Catalán de Finanzas para garantizar préstamos para la rehabilitación de edificios de viviendas con comunidades de propietarios</t>
  </si>
  <si>
    <t>Autorizado por Acuerdo de Consejo de Ministros del  14-06-2022</t>
  </si>
  <si>
    <t>Garantías de la Generalitat de Cataluña a favor de las Cooperativas de Crédito de Sección Agraria para facilitar la baja de sus secciones de crédito.</t>
  </si>
  <si>
    <t>Garantías de AGAUR para garantizar préstamos a formalizar por las entidades financieras
colaboradoras con estudiantes universitarios para financiar la matrícula
universitaria.</t>
  </si>
  <si>
    <r>
      <rPr>
        <b/>
        <sz val="10"/>
        <rFont val="Arial Narrow"/>
        <family val="2"/>
      </rPr>
      <t>Cataluña.</t>
    </r>
    <r>
      <rPr>
        <sz val="10"/>
        <rFont val="Arial Narrow"/>
        <family val="2"/>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</si>
  <si>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t xml:space="preserve">Garantías para financiar proyectos de organizaciones no gubernamentales de desarrollo (ONGD) y entidades sin ánimo de lucro vinculadas al Tercer Sector, con sede social en Cataluña
</t>
  </si>
  <si>
    <t>Garantía de la Generalitat de Cataluña a favor del PRBB para la formalización de un préstamo con una entidad financiera que permita refinanciar las operaciones de préstamo o anticipos reembolsables concedidos por la Administración General del Estado en virtud de las convocatorias dirigidas a parques científicos y tecnológicos realizadas desde el año 2000.</t>
  </si>
  <si>
    <r>
      <rPr>
        <b/>
        <sz val="10"/>
        <rFont val="Arial Narrow"/>
        <family val="2"/>
      </rPr>
      <t>Extremadura.</t>
    </r>
    <r>
      <rPr>
        <sz val="10"/>
        <rFont val="Arial Narrow"/>
        <family val="2"/>
      </rPr>
      <t xml:space="preserve"> Garantías a través del Fondo sin personalidad jurídica de Garantía en Eficiencia Energética de Vivienda en Extremadura  </t>
    </r>
  </si>
  <si>
    <t>Garantías para financiar proyectos promovidos por comunidades de propietarios o particulares propietarios de viviendas que desarrollen proyectos financiables que contribuyan a alcanzar una mejora de la eficiencia energética</t>
  </si>
  <si>
    <t>Autorizado por Acuerdo de Consejo de Ministros del 05-04-2022</t>
  </si>
  <si>
    <r>
      <rPr>
        <b/>
        <sz val="10"/>
        <rFont val="Arial Narrow"/>
        <family val="2"/>
      </rPr>
      <t>Extremadura.</t>
    </r>
    <r>
      <rPr>
        <sz val="10"/>
        <rFont val="Arial Narrow"/>
        <family val="2"/>
      </rPr>
      <t xml:space="preserve"> Garantías a través del Fondo sin personalidad jurídica de Cartera Jeremie Extremadura 2</t>
    </r>
  </si>
  <si>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</si>
  <si>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r>
      <rPr>
        <b/>
        <sz val="10"/>
        <rFont val="Arial Narrow"/>
        <family val="2"/>
      </rPr>
      <t>Galicia</t>
    </r>
    <r>
      <rPr>
        <sz val="10"/>
        <rFont val="Arial Narrow"/>
        <family val="2"/>
      </rPr>
      <t>. Garantías a través del Instituto Gallego de Vivienda y Suelo (IGVS)</t>
    </r>
  </si>
  <si>
    <t>Garantías en el marco de una nueva línea para facilitar la compra de vivienda a jóvenes menores de 35 años</t>
  </si>
  <si>
    <t>Autorizado por Acuerdo de Consejo de Ministros del 12-04-2022</t>
  </si>
  <si>
    <r>
      <rPr>
        <b/>
        <sz val="10"/>
        <rFont val="Arial Narrow"/>
        <family val="2"/>
      </rPr>
      <t>Murcia.</t>
    </r>
    <r>
      <rPr>
        <sz val="10"/>
        <rFont val="Arial Narrow"/>
        <family val="2"/>
      </rPr>
      <t xml:space="preserve"> Garantías a través del Entidad Pública Empresarial Instituto de Crédito y Finanzas de la Región de Murcia (ICREF). </t>
    </r>
  </si>
  <si>
    <t>Autorizado por Acuerdo de Consejo de Ministros del 01-02-2022</t>
  </si>
  <si>
    <r>
      <rPr>
        <b/>
        <sz val="10"/>
        <rFont val="Arial Narrow"/>
        <family val="2"/>
      </rPr>
      <t>Navarra.</t>
    </r>
    <r>
      <rPr>
        <sz val="10"/>
        <rFont val="Arial Narrow"/>
        <family val="2"/>
      </rPr>
      <t xml:space="preserve"> Garantías a través de la sociedad mercantil pública Sociedad de Desarrollo de Navarra, S.L. (SODENA).</t>
    </r>
  </si>
  <si>
    <t>Garantías para cubrir el riesgo de las operaciones de préstamo que se formalicen con las empresas destinatarias de los distintos programas de apoyo vigentes en 2021: avales a empresas participadas por SODENA, avales a empresas terceras y reavales por Convenios firmados con SGR</t>
  </si>
  <si>
    <t>En tramitación</t>
  </si>
  <si>
    <t>Autorizado por Acuerdo de Consejo de Ministros del 05-07-2022</t>
  </si>
  <si>
    <t>Sin datos</t>
  </si>
  <si>
    <t>Aval en garantía del contrato de financiación Luzaro Loan por SMES-MIDCAPS II suscrito el
22 de diciembre de 2021 entre el Banco Europeo de Inversiones (BEI) y Luzaro EFC, S.A.
Importe máximo de aval: 25.000.000€.</t>
  </si>
  <si>
    <t>Avales concedidos - Entidades Locales</t>
  </si>
  <si>
    <t>Previsión según información del 2T2022</t>
  </si>
  <si>
    <t>Estimación al cierre de 2022</t>
  </si>
  <si>
    <t>Préstamos morosos - Entidades Locales</t>
  </si>
  <si>
    <t>Garantías - Entidades Locales</t>
  </si>
  <si>
    <t>Por sentencias - expropiaciones - Entidades Locales</t>
  </si>
  <si>
    <t>Otros - Entidades Locales</t>
  </si>
  <si>
    <t>Línea de avales para pymes y autónomos de Cantabria (10.000.000) y entidades públicas (2.000.000)</t>
  </si>
  <si>
    <r>
      <rPr>
        <b/>
        <sz val="10"/>
        <rFont val="Arial Narrow"/>
        <family val="2"/>
      </rPr>
      <t>Cataluña.</t>
    </r>
    <r>
      <rPr>
        <sz val="10"/>
        <rFont val="Arial Narrow"/>
        <family val="2"/>
      </rPr>
      <t xml:space="preserve"> Aval de la de la Agencia de la Vivienda de Cataluña a favor del Instituto Catalán de Finanzas conforme a Convenio entre la Agencia de la Vivienda y el ICF.</t>
    </r>
  </si>
  <si>
    <r>
      <rPr>
        <b/>
        <sz val="10"/>
        <rFont val="Arial Narrow"/>
        <family val="2"/>
      </rPr>
      <t>Cataluña.</t>
    </r>
    <r>
      <rPr>
        <sz val="10"/>
        <rFont val="Arial Narrow"/>
        <family val="2"/>
      </rPr>
      <t xml:space="preserve"> Aval de la Generalitat de Cataluña a favor de las Cooperativas de Crédito de Sección Agraria.</t>
    </r>
  </si>
  <si>
    <r>
      <rPr>
        <b/>
        <sz val="10"/>
        <rFont val="Arial Narrow"/>
        <family val="2"/>
      </rPr>
      <t>Cataluña.</t>
    </r>
    <r>
      <rPr>
        <sz val="10"/>
        <rFont val="Arial Narrow"/>
        <family val="2"/>
      </rPr>
      <t xml:space="preserve"> Aval de la Agencia de Gestión de Ayudas Universitarias y de Investigación (AGAUR) conforme a Convenio de AGAUR y entidades financieras.</t>
    </r>
  </si>
  <si>
    <t>Línea de Economía Social y Cooperativa (14.052.143,14€), Línea de Impulso Industrial (37.750.000€), Línea Agrocredit (39.000.000€) y Línea de Promoción Cultural (6.330.011€)</t>
  </si>
  <si>
    <r>
      <rPr>
        <b/>
        <sz val="10"/>
        <rFont val="Arial Narrow"/>
        <family val="2"/>
      </rPr>
      <t>Cataluña.</t>
    </r>
    <r>
      <rPr>
        <sz val="10"/>
        <rFont val="Arial Narrow"/>
        <family val="2"/>
      </rPr>
      <t xml:space="preserve"> Aval de la Agencia Catalana de Cooperación al Desarrollo a favor del Instituto Catalán de Finanzas para la concesión de instrumentos de financiación para el impulso en el ámbito de la economía social y solidaria a nivel local y colectivo.</t>
    </r>
  </si>
  <si>
    <r>
      <rPr>
        <b/>
        <sz val="10"/>
        <rFont val="Arial Narrow"/>
        <family val="2"/>
      </rPr>
      <t>Cataluña.</t>
    </r>
    <r>
      <rPr>
        <sz val="10"/>
        <rFont val="Arial Narrow"/>
        <family val="2"/>
      </rPr>
      <t xml:space="preserve"> Aval de la Generalitat de Cataluña al Consorcio del Parque de Investigación Biomédica de Barcelona (PRBB)</t>
    </r>
  </si>
  <si>
    <r>
      <rPr>
        <b/>
        <sz val="10"/>
        <rFont val="Arial Narrow"/>
        <family val="2"/>
      </rPr>
      <t>País Vasco.</t>
    </r>
    <r>
      <rPr>
        <sz val="10"/>
        <rFont val="Arial Narrow"/>
        <family val="2"/>
      </rPr>
      <t xml:space="preserve"> Línea de avales y de  reafianzamientos de la Comunidad Autónoma de País Vasco </t>
    </r>
    <r>
      <rPr>
        <strike/>
        <sz val="10"/>
        <rFont val="Arial Narrow"/>
        <family val="2"/>
      </rPr>
      <t>.</t>
    </r>
  </si>
  <si>
    <t xml:space="preserve">Reafianzamiento público del riesgo asumido por Elkargi SGR por aval concedido a pymes y empresas vascas  (100.000.000 €), avales concedidos por la Administración de la Comunidad Autónoma del País Vasco a empresas beneficiarias de los préstamos de Luzaro EFC, S.A. (12.000.000 €) 
</t>
  </si>
  <si>
    <r>
      <rPr>
        <b/>
        <sz val="10"/>
        <rFont val="Arial Narrow"/>
        <family val="2"/>
      </rPr>
      <t>País Vasco.</t>
    </r>
    <r>
      <rPr>
        <sz val="10"/>
        <rFont val="Arial Narrow"/>
        <family val="2"/>
      </rPr>
      <t xml:space="preserve"> Aval de la Administración del Pais Vasco en favor  de Luzaro EFC, S.A.</t>
    </r>
  </si>
  <si>
    <t>millones €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</si>
  <si>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</si>
  <si>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</si>
  <si>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</si>
  <si>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</si>
  <si>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</si>
  <si>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</si>
  <si>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</si>
  <si>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</si>
  <si>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</si>
  <si>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</si>
  <si>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</si>
  <si>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</si>
  <si>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</si>
  <si>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</si>
  <si>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</si>
  <si>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</si>
  <si>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Seguridad Social</t>
  </si>
  <si>
    <t>Millones € (acumulado)</t>
  </si>
  <si>
    <t>T3</t>
  </si>
  <si>
    <t>Agosto (Estado)</t>
  </si>
  <si>
    <t>Capacidad o Necesidad de financiación (6-7)</t>
  </si>
  <si>
    <t>S.13</t>
  </si>
  <si>
    <t>S.1311</t>
  </si>
  <si>
    <t>S.1312</t>
  </si>
  <si>
    <t>S.1313</t>
  </si>
  <si>
    <t xml:space="preserve">NA </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</si>
  <si>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</si>
  <si>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</si>
  <si>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</si>
  <si>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</si>
  <si>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</si>
  <si>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</si>
  <si>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</si>
  <si>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</si>
  <si>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</si>
  <si>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</si>
  <si>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</si>
  <si>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</si>
  <si>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</si>
  <si>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</si>
  <si>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</si>
  <si>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</si>
  <si>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</si>
  <si>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</si>
  <si>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</si>
  <si>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</si>
  <si>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</si>
  <si>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</si>
  <si>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</si>
  <si>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</si>
  <si>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</si>
  <si>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</si>
  <si>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</si>
  <si>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Deuda bruta</t>
  </si>
  <si>
    <t>Julio</t>
  </si>
  <si>
    <t>Cuadro A.10.a.  Ejecución trimestral en contabilidad nacional para el conjunto de las AAPP</t>
  </si>
  <si>
    <t>Cuadro A.10.b. Ejecución trimestral en contabilidad nacional para el conjunto de la Administración Central</t>
  </si>
  <si>
    <t>Cuadro A.10.c. Ejecución trimestral en contabilidad nacional para el conjunto de las Comunidades Autónomas</t>
  </si>
  <si>
    <t>Cuadro A.10.d. Ejecución trimestral en contabilidad nacional para el conjunto de las Entidades Locales</t>
  </si>
  <si>
    <t>Cuadro A.10.e. Ejecución trimestral en contabilidad nacional para el conjunto de los Fondos de la Seguridad Social</t>
  </si>
  <si>
    <t>Cuadro A.6. Garantías adoptadas/anunciadas por el Estado</t>
  </si>
  <si>
    <t>Importe máximo del pasivo contingente, de la garantía aportada (en euros)*</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</si>
  <si>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</si>
  <si>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</si>
  <si>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</si>
  <si>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</si>
  <si>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</si>
  <si>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</si>
  <si>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</si>
  <si>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</si>
  <si>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</si>
  <si>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</si>
  <si>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</si>
  <si>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</si>
  <si>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</si>
  <si>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</si>
  <si>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</si>
  <si>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</si>
  <si>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</si>
  <si>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</si>
  <si>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</si>
  <si>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</si>
  <si>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</si>
  <si>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</si>
  <si>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</si>
  <si>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</si>
  <si>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</si>
  <si>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</si>
  <si>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</si>
  <si>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</si>
  <si>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A fecha 20 de abril de 2022 todavía no se ha liberado ningún tramo</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</si>
  <si>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</si>
  <si>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EN NIVELES. UN SIGNO POSITIVO ES DETERIORO DE DÉFICIT</t>
  </si>
  <si>
    <t>Tipo de Medida</t>
  </si>
  <si>
    <t>Sanitarias</t>
  </si>
  <si>
    <t>Control microbiológico en aguas residuales</t>
  </si>
  <si>
    <t>Control microbiológico en aguas residuales como indicador epidemiológico de alerta temprana de propagación de COVID-19.</t>
  </si>
  <si>
    <t>En ejecución</t>
  </si>
  <si>
    <t>Laborales</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</si>
  <si>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</si>
  <si>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</si>
  <si>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</si>
  <si>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 xml:space="preserve">En ejecución </t>
  </si>
  <si>
    <t>Mantenimiento del empleo</t>
  </si>
  <si>
    <t>Prestación ERTES</t>
  </si>
  <si>
    <t>Exoneraciones de cuotas a la Seguridad Social por ERTEs</t>
  </si>
  <si>
    <t>D39</t>
  </si>
  <si>
    <t>Protección de los trabajadores</t>
  </si>
  <si>
    <t>Exoneraciones de cuotas a la Seguridad Social por cese de actividad</t>
  </si>
  <si>
    <t>Prestación extraordinaria por cese de actividad para los afectados por declaración del estado de alarma para la gestión de la situación de crisis sanitaria ocasionada por el COVID-19</t>
  </si>
  <si>
    <t>Prórroga de los contratos de trabajo de duración determinada con cargo a la financiación procedente de convocatorias de ayudas de recursos humanos realizadas por agentes de financiación del Sistema Estatal de Ciencia, Tecnología e Innovación,que tengan prevista su finalización entre el día 2 de abril de 2021 y el día 1 de abril de 2023.</t>
  </si>
  <si>
    <t>Modificación de las condiciones de las ayudas otorgadas con cargo a convocatorias realizadas por el Ministerio de Universidades dirigidas a estudiantes universitarios, personal investigador, y/o profesores.</t>
  </si>
  <si>
    <t>Prórroga contratos temporales gestionados por la AEI en los que resta un año o menos para su finalización en la fecha de fin del estado de alarma (disposición adicional decimotercera Real Decreto-ley 11/2020, de 31 de marzo)</t>
  </si>
  <si>
    <t>Concedido</t>
  </si>
  <si>
    <t>Prórroga contratos gestionado por la ISCIII que tengan prevista su finalización entre el día 2 de abril de 2021 y el día 1 de abril de 2023 (disposición adicional sexta Ley 2/2021, de 29 de marzo) .</t>
  </si>
  <si>
    <t>Medidas laborales excepcionales en el ámbito de las entidades públicas integrantes del Sistema Español de Ciencia, Tecnología e Innovación: podrán establecer jornadas laborales extraordinarias para sus trabajadores que se compensarán económicamente (RDL 8/2020)</t>
  </si>
  <si>
    <t>Finalizado</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</si>
  <si>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</si>
  <si>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AEI que tengan prevista su finalización entre el día 2 de abril de 2021 y el día 1 de abril de 2023 (disposición adicional sexta Ley 2/2021, de 29 de marzo) .</t>
  </si>
  <si>
    <t xml:space="preserve">Prórroga de los contratos predoctorales </t>
  </si>
  <si>
    <t xml:space="preserve">Prórroga de los contratos predoctorales financiados con ayudas de convocatoriads del Programa de Formación del Profesorado universitario (RD Ley 11/2020, de 31 de marzo, por el que se adoptan medidas urgentes complementarias en el ámbito social y económico para hacer frente al COVID-19 y Ley 2/2021, de 29 de marzo, de medidas urgentes de prevención, contención y coordinación para hacer frente a la crisis sanitaria ocasionada por el COVID-19 ) </t>
  </si>
  <si>
    <t>Económicas</t>
  </si>
  <si>
    <t>Asegurar viabilidad empresas</t>
  </si>
  <si>
    <t>Línea para la Reestructuración de deuda financiera .
1er Tramo: ayudas directas reducción del endeudamiento</t>
  </si>
  <si>
    <t>Línea para la Reestructuración de deuda financiera.
 2do Tramo: Reestructuración deuda financera créditos ICO</t>
  </si>
  <si>
    <t>2.999.852.000 disponibles hasta mayo 2023</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</si>
  <si>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</si>
  <si>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D3</t>
  </si>
  <si>
    <t>Flexibilidad de los contratos de gas par autónomos y empresas: ajustar la capacidad contratada de los puntos de suministro a sus necesidades reales, cambiar el escalón del peaje de acceso o, incluso suspender temporalmente el contrato de suministro.</t>
  </si>
  <si>
    <t>Medidas urgentes de apoyo para la reparación de los daños ocasionados por las erupciones volcánicas y para la reconstrucción económica y social de la isla de La Palma (Real Decreto-ley 20/2021, de 5 de octubre).</t>
  </si>
  <si>
    <t>Apoyo del Centro Nacional de Sanidad Ambiental del Instituto de Salud Carlos III (ISCIII) a la red local de detección de calidad del aire</t>
  </si>
  <si>
    <t>Medidas de actuación y fomento en el ámbito científico, técnico e investigador</t>
  </si>
  <si>
    <t>Medidas en materia de Recuperación de la Biodiversidad y espacios naturales protegidos en la Isla de La Palma (Real Decreto- Ley 20/2021)</t>
  </si>
  <si>
    <t>Ayudas  destinadas a recuperar el entorno socioeconómico y ambiental en la reserva de la Biosfera de la Palma</t>
  </si>
  <si>
    <t>En ejecución. RDL 20/2021</t>
  </si>
  <si>
    <t xml:space="preserve">Ayudas  destinadas a recuperar en el área de influencia socioeconómica del Parque nacional de la Caldera de Tabiriente </t>
  </si>
  <si>
    <t>Ayudas a la Comunidad Autónoma de Canarias y al Cabildo de la Palma para la prevención y mitigación de daños a la biodiversidad y el patrimonio natural.</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</si>
  <si>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</si>
  <si>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Para la recuperación económica de la Isla de la Palma. Medidas en materia de promoción del turismo y apoyo a las PYME</t>
  </si>
  <si>
    <t xml:space="preserve">
Bonificación a través de CERSA de una  bonificación de los costes asociados a la obtención de financiación para hacer frente a gastos, inversiones y necesidades de capital</t>
  </si>
  <si>
    <t>RD 1112/2021. En ejecución</t>
  </si>
  <si>
    <t xml:space="preserve">Para la recuperación económica de la Isla de la Palma. </t>
  </si>
  <si>
    <t>Real Decreto 1112/2021, de 17 de diciembre, por el que se aprueba la concesión directa a la Comunidad Autónoma de Canarias de una subvención para la financiación de actuaciones en materia de promoción del turismo y de apoyo a las pequeñas y medianas empresas en la isla de La Palma (Santa Cruz de Tenerife).</t>
  </si>
  <si>
    <t>Medida reparación daños ocasionados por las erupciones volcánicas en la isla de La Palma</t>
  </si>
  <si>
    <t>Suministro de emergencia de agua para regadío y otros usos a la zona afectada por la erupción del volcán Cumbre Vieja (La Palma), transportando agua en un buque cisterna para proveer a las zonas de riego que actualmente se han quedado aisladas y sin suministro.</t>
  </si>
  <si>
    <t>Sociales</t>
  </si>
  <si>
    <t>Protección social para las familias</t>
  </si>
  <si>
    <t>Programa de ayudas al alquiler para contribuir a minimizar el impacto económico y social del COVID-19 en los alquileres de vivienda habitual, que se configura dentro del Plan Estatal de Vivienda 2018-2021.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</si>
  <si>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Medidas del Plan de Choque para la Ciencia y la Innovación</t>
  </si>
  <si>
    <t>Financiación adicional para la convocatoria de proyectos de I+D+i. AEI. Convocatoria 2020</t>
  </si>
  <si>
    <t xml:space="preserve"> Financiación adicional para la convocatoria de proyectos de I+D+i. AEI. Convocatoria 2021</t>
  </si>
  <si>
    <t>Aumento del 30% en Programas Juan de la Cierva y Ramón y Cajal (2020) AEI</t>
  </si>
  <si>
    <t>Apoyo ICTS Y ESFRI. Convocatoria Lifewatch</t>
  </si>
  <si>
    <t>D1, D3</t>
  </si>
  <si>
    <t>Medidas Sectoriales</t>
  </si>
  <si>
    <t>Programa de Renovación del parque circulante español en 2020 (PLAN RENOVE 2020). Ayuda a la compra de vehículos sostenibles y achatarramiento de vehículos contaminantes.</t>
  </si>
  <si>
    <t>P2, P5</t>
  </si>
  <si>
    <t xml:space="preserve">Apoyo ICTS Y ESFRI. Buque Oceanográfico Multipropósito de Alcance Global para la flota del IEO </t>
  </si>
  <si>
    <t xml:space="preserve">Agilización Justicia </t>
  </si>
  <si>
    <t>Planes de agilización de la Justicia en el ámbito mercantil y contencioso, así como social</t>
  </si>
  <si>
    <t>D1, P2 y P51</t>
  </si>
  <si>
    <t>Planes de Sostenibilidad Turística en Destinos</t>
  </si>
  <si>
    <t>D.75 y/0 D.92</t>
  </si>
  <si>
    <t>En 2021 se firmaron 21 convenios para la ejecución de 21 Planes de Sostenibilidad</t>
  </si>
  <si>
    <t>Medidas reparación daños Volcán La Palma(Real-Decreto Ley 20/2021)</t>
  </si>
  <si>
    <t>Ayudas directas para la compensación de los perjuicios producidos a titulares de explotaciones agrarias</t>
  </si>
  <si>
    <t>Transferidos a la CA en el último trimestre de 2021</t>
  </si>
  <si>
    <t>Medidas complementarias reparación daños Volcán La Palma(Real-Decreto Ley 28/2021)</t>
  </si>
  <si>
    <t>Pendientes de transferir a la CA</t>
  </si>
  <si>
    <t>Medidas urgentes de apoyo al sector agrario por la sequía (Real-Decreto Ley  4/2022)</t>
  </si>
  <si>
    <t>Línea de ayuda en régimen de concesión directa para operaciones de financiación</t>
  </si>
  <si>
    <t>Financiación de avales en explotaciones agrarias (art.7)</t>
  </si>
  <si>
    <t>Reequilibrio económico - transporte regular de viajeros</t>
  </si>
  <si>
    <t>Reequilibrio económico de los contratos de gestión de servicios públicos de transporte regular de viajeros de uso general por carretera de competencia estatal.(*)</t>
  </si>
  <si>
    <t>Art. 2 RDL 37/2020. En ejecución.</t>
  </si>
  <si>
    <t>Compensación a RENFE por los servicios de transporte ferroviario prestados en Cataluña. (RENFE).</t>
  </si>
  <si>
    <t>Liquidación por los servicios de 2020 en Cataluña.  (RENFE)</t>
  </si>
  <si>
    <t>D.A. 104ª LPGE 2021. Finalizado.</t>
  </si>
  <si>
    <t>Liquidación por los servicios de 2021 en Cataluña.  (RENFE)</t>
  </si>
  <si>
    <t>D.A. 95ª LPGE 2022. Pendiente.</t>
  </si>
  <si>
    <t>Concesión de servicio público de transporte regular de viajeros de uso general por carretera entre Madrid, Molina de Aragón, Guadalajara, Teruel y Valencia.</t>
  </si>
  <si>
    <t>Contrato tramitado por emergencia para mantener el servicio en un itinerario cuyo concesionario entró en concurso de acreedores y cuya demanda debía cubrirse como servicio esencial en tiempos de pandemia</t>
  </si>
  <si>
    <t xml:space="preserve">Sectoriales </t>
  </si>
  <si>
    <t>OSP RENFE</t>
  </si>
  <si>
    <t>Liquidación por los servicios de 2020  (RENFE)</t>
  </si>
  <si>
    <t>Contrato formalizado en diciembre de 2018. Aprobada Adenda Nº2 en diciembre de 2021.</t>
  </si>
  <si>
    <t>Liquidación por los servicios de 2021  (RENFE)</t>
  </si>
  <si>
    <t>VOLCÁN DE LA PALMA</t>
  </si>
  <si>
    <t>Ejecución por la Dirección General de Carreteras del MITMA de las obras de emergencia para la reposición de la carretera LP-213 afectada por la colada de lava</t>
  </si>
  <si>
    <t>XXX</t>
  </si>
  <si>
    <t>Real Decreto-ley 4/2022, de 15 de marzo, por el que se adoptan medidas urgentes de apoyo al sector agrario por causa de la sequía.</t>
  </si>
  <si>
    <t>Exencion de canones y tarifas de utilizacion del uso del agua</t>
  </si>
  <si>
    <t>Subvencion del coste del agua desalada</t>
  </si>
  <si>
    <t>Ejecución de obras de emergencia</t>
  </si>
  <si>
    <t>Real Decreto-ley 6/2022, de 29 de marzo, por el que se adoptan medidas urgentes en el marco del Plan Nacional de respuesta a las consecuencias económicas y sociales de la guerra en Ucrania</t>
  </si>
  <si>
    <t>Ayudas de Estado por el incremento de los costes de los productores de leche.</t>
  </si>
  <si>
    <t>Ayudas de Estado a empresas armadoras de buques pesqueros</t>
  </si>
  <si>
    <t>Ayudas a sectores agrarios en virtud del Reglamento Delegado (UE) 2022/467 de la Comisión, por el que se establece una ayuda excepcional de adaptación para los productores de los sectores agrarios</t>
  </si>
  <si>
    <t>Medidas de financiación de los costes adicionales derivados del incremento de los costes de producción en pesca</t>
  </si>
  <si>
    <t>Medidas de financiación de los costes adicionales derivados del incremento de los costes de producción en acuicultura</t>
  </si>
  <si>
    <t>Incremento, por vía de suplemento de crédito, de la dotación del programa de ocmpensación de costes indirectos vinculado al régimen de comerdio de derechos de emisión d gases de efecto invernadero</t>
  </si>
  <si>
    <t>Ayudas directas a empresas ferroviarias privadas afectadas por la subida de los precios de la energía de tracción</t>
  </si>
  <si>
    <t>Hubo dotación de 3 millones pero se ha gastado 1.5. Para 2023 no hay dotación.</t>
  </si>
  <si>
    <t>Ayudas directas a empresas ferroviarias privadas afectadas por la subida de los precios de los carburantes</t>
  </si>
  <si>
    <t>Entre el 1 de abril y el 30 de junio de 2022 se aplicará con carácter extraordinario y transitorio una bonificación adicional del 80% de la cuota tributaria final, resultante de aplicarle otras bonificaciones que sean pertinentes, liquidada por las Autoridades Portuarias de Ceuta, Melilla, Baleares, Las Palmas y Santa Cruz de Tenerife en concepto de tasa del buque (T-1) y tasa de la mercancía (T-3), para aquellas líneas y servicios marítimos que unan la península con los puertos gestionados por dichas Autoridades Portuarias. 
La citada bonificación no será de aplicación en los puertos de origen y destino peninsular, ni tampoco será aplicable al tráfico interinsular, ni a las líneas de conexión con terceros países. (Puertos del Estado)</t>
  </si>
  <si>
    <t>Reducción de los peajes de acceso a las redes de electricidad (hasta dic)</t>
  </si>
  <si>
    <t>Ampliación del bono social térmico</t>
  </si>
  <si>
    <t>Actuaciones de almacenamiento subterráneo de gas</t>
  </si>
  <si>
    <t xml:space="preserve">Subvención de 20 céntimos a los hidrocarburos </t>
  </si>
  <si>
    <t>Línea de ayudas directas al transporte</t>
  </si>
  <si>
    <t>Medidas de apoyo a la industria gas intensiva</t>
  </si>
  <si>
    <t xml:space="preserve">Cheque 200 euros a asalariados, parados y autónomos de menos de 14.000 euros de renta </t>
  </si>
  <si>
    <t>Suplemento de crédito en el presupuesto del Ministerio de Inclusión, Seguridad Social y Migraciones destinado a financiar la atención de refugiados de Ucrania</t>
  </si>
  <si>
    <t>Ayudas producción agrícola y ganadera (con fondos europeos agrarios)</t>
  </si>
  <si>
    <t>Ayuda pesca (FEMPA)</t>
  </si>
  <si>
    <t>Ayudas al abandono de la actividad de transportistas</t>
  </si>
  <si>
    <t>Real Decreto-ley 11/2022, de 25 de junio, por el que se adoptan y se prorrogan determinadas medidas para responder a las consecuencias económicas y sociales de la guerra en Ucrania, para hacer frente a situaciones de vulnerabilidad social y económica, y para la recuperación económica y social de la isla de La Palma.</t>
  </si>
  <si>
    <t>Apoyo financiero por daños ocasionados por la sequía y otras causas extraordinarias.</t>
  </si>
  <si>
    <t>Para subvenciones del Plan Anual de Seguros Agrarios y liquidación de planes anteriores</t>
  </si>
  <si>
    <t>Ampliación de la línea de financiación establecida en el artículo 7 del Real Decreto-ley 4/2022,</t>
  </si>
  <si>
    <t>Ayudas directas a Comunidades Autónomas para reducción del precio del billete de transporte a usuarios habituales</t>
  </si>
  <si>
    <t xml:space="preserve"> Ayudas directas a Entidades Locales para reducción del precio del billete de transporte a usuarios habituales  </t>
  </si>
  <si>
    <t xml:space="preserve">Ayudas para reducción del precio de títulos multiviaje en las concesiones de transporte regular de viajeros por carretera competencia de la AGE </t>
  </si>
  <si>
    <t>Real Decreto-ley 14/2022, de 1 de agosto, de medidas de sostenibilidad económica en el ámbito del transporte, en materia de becas y ayudas al estudio, así como de medidas de ahorro, eficiencia energética y de reducción de la dependencia energética del gas natural</t>
  </si>
  <si>
    <t xml:space="preserve">Ayudas directas a empresas del sector público titulares de autobuses urbanos afectadas por la subida de los precios de los carburantes (12.000.000 € previa transferencia del crédito correspondiente desde la aplicación
presupuestaria 15.05.923M.472 ) </t>
  </si>
  <si>
    <t xml:space="preserve">A empresas ferroviarias para compensar la subida de los precios de los carburantes </t>
  </si>
  <si>
    <t xml:space="preserve">A Renfe Mercancías SME SA para compensar la subida de los precios de los carburantes </t>
  </si>
  <si>
    <t xml:space="preserve">Ayudas para reducción del precio de abonos y títulos multiviaje por parte de Renfe Viajeros SME SA </t>
  </si>
  <si>
    <t>Ayudas para reducción del precio de abonos y títulos multiviaje por parte de RENFE VIAJEROS SME SA  (determinadas rutas AV)</t>
  </si>
  <si>
    <t>Ayudas a empresas ferroviarias para reducción del precio de abonos y títulos multiviaje (determinadas rutas AV)</t>
  </si>
  <si>
    <t>Cuantía complementaria de 400 euros para becas ayudas y subsidios de la Convocatoria de 
becas de carácter general para el curso académico 2022-2023, para estudiantes que 
cursen estudios postobligatorios, y de la Convocatoria de ayudas para alumnos con 
necesidad específica de apoyo educativo para el curso académico 2022-2023.</t>
  </si>
  <si>
    <t>Subvenciones gestionadas a CC.AA., derivadas de Acuerdo de Conferencia Sectorial de Medio Ambiente, para paliar daños producidos por el lobo ibérico a la ganadería extensiva y para realizar medidas preventivas en la gestión del lobo ibérico</t>
  </si>
  <si>
    <t>Gasto autorizado TOTAL (incluidas las dos filas anteriores)</t>
  </si>
  <si>
    <t>Marco de actuaciones prioritarias para recuperar el Mar Menor</t>
  </si>
  <si>
    <t>Subvenciones en régimen de concurrencia competitiva, gestionadas por la Fundación Biodiversidad, para restauración y mejora ambiental en las explotaciones agrarias de la Cuenca Vertiente del Mar Menor</t>
  </si>
  <si>
    <t>Modificación presupuestaria aprobada. Pendiente tramitar expediente de transferencia de capital a la Fundación Biodiversidad (4T 2022)</t>
  </si>
  <si>
    <t>Modificación presupuestaria en tramitación. Pendiente tramitar expediente de transferencia de capital a la Fundación Biodiversidad (4T 2022)</t>
  </si>
  <si>
    <t>Consolidación de espacios protegidos de Parques Nacionales</t>
  </si>
  <si>
    <t>Adquisición de la Finca de El Chorrito</t>
  </si>
  <si>
    <t xml:space="preserve">Modificación presupuestaria. Pendiente de la dotación desde varias unidades del MITECO. </t>
  </si>
  <si>
    <t>Retributivas</t>
  </si>
  <si>
    <t>Mantenimiento del poder adquisitivo de los empleados públicos</t>
  </si>
  <si>
    <t>En el año 2023 las retribuciones del personal al servicio del sector público exprimentarán un incremento global fijo del 2,5% respecto a las vigentes a 31 de diciembre de 2022</t>
  </si>
  <si>
    <t>Artículo 19.2 Ley PGE 2023</t>
  </si>
  <si>
    <t>(*) Importe consignado de manera extraordinaria para hacer frente al programa de ayudas al alquiler para contribuir a minimizar el impacto economico y social del COVID-19</t>
  </si>
  <si>
    <r>
      <t xml:space="preserve">1.      </t>
    </r>
    <r>
      <rPr>
        <i/>
        <sz val="10"/>
        <rFont val="Arial Narrow"/>
        <family val="2"/>
      </rPr>
      <t>“Un signo negativo supone un deterioro del saldo presupuestario, ya sea por mayor gasto o por caída de ingresos”</t>
    </r>
    <r>
      <rPr>
        <sz val="10"/>
        <rFont val="Arial Narrow"/>
        <family val="2"/>
      </rPr>
      <t>.</t>
    </r>
  </si>
  <si>
    <r>
      <t xml:space="preserve">2.      </t>
    </r>
    <r>
      <rPr>
        <i/>
        <sz val="10"/>
        <rFont val="Arial Narrow"/>
        <family val="2"/>
      </rPr>
      <t>“Los impactos se registran en términos incrementales”</t>
    </r>
    <r>
      <rPr>
        <sz val="10"/>
        <rFont val="Arial Narrow"/>
        <family val="2"/>
      </rPr>
      <t>.</t>
    </r>
  </si>
  <si>
    <r>
      <rPr>
        <b/>
        <sz val="10"/>
        <rFont val="Arial Narrow"/>
        <family val="2"/>
      </rPr>
      <t>Transferidos a las CCAA en el primer trimestre de 2021</t>
    </r>
    <r>
      <rPr>
        <sz val="10"/>
        <rFont val="Arial Narrow"/>
        <family val="2"/>
      </rPr>
      <t>, tanto para estos programas, como para aquellos otros que regula el Plan Estatal 2018-2021 (RDL 11/2020), ya que son las CCAA quienes gestionan el importe para uno de ellos.</t>
    </r>
  </si>
  <si>
    <r>
      <t>Estrategia para la conservación y gestión del lobo (</t>
    </r>
    <r>
      <rPr>
        <i/>
        <sz val="10"/>
        <rFont val="Arial Narrow"/>
        <family val="2"/>
      </rPr>
      <t>Canis Lupus</t>
    </r>
    <r>
      <rPr>
        <sz val="10"/>
        <rFont val="Arial Narrow"/>
        <family val="2"/>
      </rPr>
      <t>) y su convivencia con las actividades del medio rural, junto con sus instrumentos de aplicación</t>
    </r>
  </si>
  <si>
    <r>
      <t>1.</t>
    </r>
    <r>
      <rPr>
        <sz val="10"/>
        <rFont val="Times New Roman"/>
        <family val="1"/>
      </rPr>
      <t xml:space="preserve">      </t>
    </r>
    <r>
      <rPr>
        <i/>
        <sz val="10"/>
        <rFont val="Calibri"/>
        <family val="2"/>
      </rPr>
      <t>“Un signo positivo supone un deterioro del saldo presupuestario, ya sea por mayor gasto o por caída de ingresos”</t>
    </r>
    <r>
      <rPr>
        <sz val="10"/>
        <rFont val="Calibri"/>
        <family val="2"/>
      </rPr>
      <t>.</t>
    </r>
  </si>
  <si>
    <r>
      <t>2.</t>
    </r>
    <r>
      <rPr>
        <sz val="10"/>
        <rFont val="Times New Roman"/>
        <family val="1"/>
      </rPr>
      <t xml:space="preserve">      </t>
    </r>
    <r>
      <rPr>
        <i/>
        <sz val="10"/>
        <rFont val="Calibri"/>
        <family val="2"/>
      </rPr>
      <t>“Los impactos deben registrarse en niveles, es decir, que una medida permanente que tenga un impacto de 100 millones cada año debe registrarse con una cantidad de 100 en cada año”</t>
    </r>
    <r>
      <rPr>
        <sz val="10"/>
        <rFont val="Calibri"/>
        <family val="2"/>
      </rPr>
      <t>.</t>
    </r>
  </si>
  <si>
    <t>A.6 Garantías adoptadas/anunciadas por el Estado.</t>
  </si>
  <si>
    <t>Cuadro A.1. Cuantías a excluir del techo de gasto</t>
  </si>
  <si>
    <t>Nivel*</t>
  </si>
  <si>
    <t>% PIB</t>
  </si>
  <si>
    <t>Gasto financiado con ingresos de los fondos estructurales</t>
  </si>
  <si>
    <t>Formación bruta de capital financiada con fondos europeos</t>
  </si>
  <si>
    <t>Gasto cíclico en prestaciones por desempleo</t>
  </si>
  <si>
    <r>
      <t xml:space="preserve">Efecto de las medidas discrecionales de ingresos </t>
    </r>
    <r>
      <rPr>
        <i/>
        <sz val="9"/>
        <color rgb="FF000000"/>
        <rFont val="Arial Narrow"/>
        <family val="2"/>
      </rPr>
      <t>(En términos incrementales)</t>
    </r>
  </si>
  <si>
    <t>Gasto de intereses</t>
  </si>
  <si>
    <t>*Millones de euros</t>
  </si>
  <si>
    <t>PIB utilizado</t>
  </si>
  <si>
    <t>Fuente: Mínisterio de Hacienda y Funcíón Pública</t>
  </si>
  <si>
    <r>
      <t xml:space="preserve">Cuadro A.3.a. Gasto de las Administraciones públicas en educación, sanidad y empleo </t>
    </r>
    <r>
      <rPr>
        <sz val="10"/>
        <color rgb="FF000000"/>
        <rFont val="Arial Narrow"/>
        <family val="2"/>
      </rPr>
      <t>(no incluye MRR)</t>
    </r>
  </si>
  <si>
    <t>% gasto total</t>
  </si>
  <si>
    <t>Educación</t>
  </si>
  <si>
    <t>Sanidad</t>
  </si>
  <si>
    <r>
      <t>Empleo</t>
    </r>
    <r>
      <rPr>
        <b/>
        <vertAlign val="superscript"/>
        <sz val="10"/>
        <color theme="1"/>
        <rFont val="Arial Narrow"/>
        <family val="2"/>
      </rPr>
      <t>1</t>
    </r>
  </si>
  <si>
    <r>
      <rPr>
        <vertAlign val="superscript"/>
        <sz val="9"/>
        <color rgb="FF000000"/>
        <rFont val="Arial Narrow"/>
        <family val="2"/>
      </rPr>
      <t>1</t>
    </r>
    <r>
      <rPr>
        <vertAlign val="superscript"/>
        <sz val="8"/>
        <color rgb="FF000000"/>
        <rFont val="Arial Narrow"/>
        <family val="2"/>
      </rPr>
      <t xml:space="preserve"> </t>
    </r>
    <r>
      <rPr>
        <sz val="8"/>
        <color rgb="FF000000"/>
        <rFont val="Arial Narrow"/>
        <family val="2"/>
      </rPr>
      <t>Esta categoría de gasto incluye el gasto relacionado con las políticas activas de empleo, incluyendo los servicios públicos de empleo</t>
    </r>
  </si>
  <si>
    <r>
      <t>Cuadro A.3.b. Clasificación del gasto por funciones</t>
    </r>
    <r>
      <rPr>
        <sz val="10"/>
        <color rgb="FF000000"/>
        <rFont val="Arial Narrow"/>
        <family val="2"/>
      </rPr>
      <t xml:space="preserve"> (no incluye MRR)</t>
    </r>
  </si>
  <si>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</si>
  <si>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</si>
  <si>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</si>
  <si>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</si>
  <si>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</si>
  <si>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</si>
  <si>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</si>
  <si>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</si>
  <si>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</si>
  <si>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</si>
  <si>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</si>
  <si>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</si>
  <si>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 xml:space="preserve">    GASTO TOTAL</t>
  </si>
  <si>
    <t>TE</t>
  </si>
  <si>
    <t>Fuente: Ministerio de Hacienda y Función Pública</t>
  </si>
  <si>
    <t xml:space="preserve">A.10.a  Ejecución trimestral en contabilidad nacional para el conjunto de las Administraciones Públicas </t>
  </si>
  <si>
    <t>A.10.b Administración Central</t>
  </si>
  <si>
    <t>A.10.c Comunidades Autónomas</t>
  </si>
  <si>
    <t>A.10.d Corporaciones Locales</t>
  </si>
  <si>
    <t>A.10.e Seguridad Social</t>
  </si>
  <si>
    <t>Cuadro A.5. Medidas discrecionales de gasto adoptadas/anunciadas. Estado</t>
  </si>
  <si>
    <t>Cuadro A.3.b. Clasificación del gasto por funciones</t>
  </si>
  <si>
    <t>11. Gasto total</t>
  </si>
  <si>
    <t>ESCENARIO 2</t>
  </si>
  <si>
    <t>ESCENARIO 1</t>
  </si>
  <si>
    <t>A.3.a. Gasto de las Administraciones Públicas en educación, sanidad y empleo (Escenario 1)</t>
  </si>
  <si>
    <t>A.3.a. Gasto de las Administraciones Públicas en educación, sanidad y empleo (Escenario 2)</t>
  </si>
  <si>
    <t>A.3.b. Clasificación del gasto por funciones (Escenario 1)</t>
  </si>
  <si>
    <t>A.3.b. Clasificación del gasto por funciones (Escenario 2)</t>
  </si>
  <si>
    <t>Cuadro A.2. Garantías otorgadas por las Administraciones Públicas</t>
  </si>
  <si>
    <t>Cuadro A.3.a. Gasto de las Administraciones públicas en educación, sanidad y empleo (no incluye MRR)</t>
  </si>
  <si>
    <t xml:space="preserve">Cuadro A.7. Impacto presupuestario esperado de las medidas de gasto e ingreso adoptadas y previstas por las CCAA
Comunidades Autónomas </t>
  </si>
  <si>
    <t>Cuadro A.8. Impacto presupuestario esperado de las medidas de gasto e ingreso adoptadas y previstas por las Entidades Locales</t>
  </si>
  <si>
    <t>Cuadro A.10. Ejecución presupuestaria para el conjunto de las Administraciones Públicas y cada uno de sus subsectores</t>
  </si>
  <si>
    <t>A.7 Impacto presupuestario esperado de las medidas de gasto e ingreso adoptadas y previstas por las CCAA</t>
  </si>
  <si>
    <t>A.8  Impacto presupuestario esperado de las medidas de gasto e ingreso adoptadas y previstas por las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</si>
</sst>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82" x14ac:knownFonts="1">
    <font>
      <sz val="11"/>
      <color theme="1"/>
      <name val="Calibri"/>
      <family val="2"/>
      <scheme val="minor"/>
    </font>
    <font>
      <sz val="11"/>
      <color rgb="FFFF0000"/>
      <name val="Calibri"/>
      <family val="2"/>
      <scheme val="minor"/>
    </font>
    <font>
      <u/>
      <sz val="11"/>
      <color theme="10"/>
      <name val="Calibri"/>
      <family val="2"/>
      <scheme val="minor"/>
    </font>
    <font>
      <b/>
      <sz val="16"/>
      <color theme="1"/>
      <name val="Arial"/>
      <family val="2"/>
    </font>
    <font>
      <sz val="11"/>
      <color theme="1"/>
      <name val="Arial Narrow"/>
      <family val="2"/>
    </font>
    <font>
      <sz val="8"/>
      <color theme="1"/>
      <name val="Arial Narrow"/>
      <family val="2"/>
    </font>
    <font>
      <sz val="11"/>
      <color rgb="FF000000"/>
      <name val="Arial Narrow"/>
      <family val="2"/>
    </font>
    <font>
      <b/>
      <sz val="11"/>
      <color rgb="FFFFFFFF"/>
      <name val="Arial Narrow"/>
      <family val="2"/>
    </font>
    <font>
      <sz val="11"/>
      <color theme="1"/>
      <name val="Calibri"/>
      <family val="2"/>
      <scheme val="minor"/>
    </font>
    <font>
      <b/>
      <sz val="11"/>
      <color theme="1"/>
      <name val="Arial Narrow"/>
      <family val="2"/>
    </font>
    <font>
      <b/>
      <sz val="10"/>
      <color rgb="FF000000"/>
      <name val="Arial Narrow"/>
      <family val="2"/>
    </font>
    <font>
      <i/>
      <sz val="10"/>
      <name val="Arial Narrow"/>
      <family val="2"/>
    </font>
    <font>
      <b/>
      <sz val="11"/>
      <color theme="0"/>
      <name val="Arial Narrow"/>
      <family val="2"/>
    </font>
    <font>
      <sz val="10"/>
      <color rgb="FF000000"/>
      <name val="Arial Narrow"/>
      <family val="2"/>
    </font>
    <font>
      <sz val="10"/>
      <name val="Arial"/>
      <family val="2"/>
    </font>
    <font>
      <sz val="9"/>
      <name val="Arial Narrow"/>
      <family val="2"/>
    </font>
    <font>
      <sz val="9"/>
      <color indexed="8"/>
      <name val="Arial Narrow"/>
      <family val="2"/>
    </font>
    <font>
      <b/>
      <sz val="11"/>
      <color indexed="8"/>
      <name val="Arial Narrow"/>
      <family val="2"/>
    </font>
    <font>
      <sz val="9"/>
      <color rgb="FFFF0000"/>
      <name val="Arial Narrow"/>
      <family val="2"/>
    </font>
    <font>
      <sz val="11"/>
      <color theme="1"/>
      <name val="Century Gothic"/>
      <family val="2"/>
    </font>
    <font>
      <b/>
      <i/>
      <sz val="10"/>
      <color theme="1"/>
      <name val="Arial Narrow"/>
      <family val="2"/>
    </font>
    <font>
      <b/>
      <i/>
      <sz val="10"/>
      <name val="Arial Narrow"/>
      <family val="2"/>
    </font>
    <font>
      <i/>
      <sz val="10"/>
      <color theme="1"/>
      <name val="Arial Narrow"/>
      <family val="2"/>
    </font>
    <font>
      <b/>
      <sz val="10"/>
      <color rgb="FFFFFFFF"/>
      <name val="Arial Narrow"/>
      <family val="2"/>
    </font>
    <font>
      <b/>
      <sz val="10"/>
      <color theme="0"/>
      <name val="Arial Narrow"/>
      <family val="2"/>
    </font>
    <font>
      <sz val="10"/>
      <color rgb="FFFFFFFF"/>
      <name val="Arial Narrow"/>
      <family val="2"/>
    </font>
    <font>
      <sz val="10"/>
      <name val="Arial Narrow"/>
      <family val="2"/>
    </font>
    <font>
      <sz val="10"/>
      <color theme="1"/>
      <name val="Arial Narrow"/>
      <family val="2"/>
    </font>
    <font>
      <b/>
      <sz val="11"/>
      <color theme="1"/>
      <name val="Century Gothic"/>
      <family val="2"/>
    </font>
    <font>
      <sz val="9"/>
      <color theme="1"/>
      <name val="Arial Narrow"/>
      <family val="2"/>
    </font>
    <font>
      <sz val="12"/>
      <color rgb="FF1F497D"/>
      <name val="Calibri"/>
      <family val="2"/>
      <scheme val="minor"/>
    </font>
    <font>
      <i/>
      <sz val="11"/>
      <color theme="1"/>
      <name val="Calibri"/>
      <family val="2"/>
      <scheme val="minor"/>
    </font>
    <font>
      <b/>
      <sz val="11"/>
      <color rgb="FF000000"/>
      <name val="Arial Narrow"/>
      <family val="2"/>
    </font>
    <font>
      <strike/>
      <sz val="9"/>
      <color rgb="FFFF0000"/>
      <name val="Arial Narrow"/>
      <family val="2"/>
    </font>
    <font>
      <i/>
      <sz val="9"/>
      <color theme="1"/>
      <name val="Arial Narrow"/>
      <family val="2"/>
    </font>
    <font>
      <b/>
      <sz val="10"/>
      <name val="Arial Narrow"/>
      <family val="2"/>
    </font>
    <font>
      <strike/>
      <sz val="10"/>
      <name val="Arial Narrow"/>
      <family val="2"/>
    </font>
    <font>
      <sz val="11"/>
      <color theme="0"/>
      <name val="Arial Narrow"/>
      <family val="2"/>
    </font>
    <font>
      <b/>
      <sz val="8"/>
      <color indexed="8"/>
      <name val="Arial Narrow"/>
      <family val="2"/>
    </font>
    <font>
      <b/>
      <i/>
      <sz val="8"/>
      <color rgb="FFFFFFFF"/>
      <name val="Arial Narrow"/>
      <family val="2"/>
    </font>
    <font>
      <b/>
      <sz val="8"/>
      <color rgb="FFFFFFFF"/>
      <name val="Arial Narrow"/>
      <family val="2"/>
    </font>
    <font>
      <sz val="8"/>
      <color theme="0"/>
      <name val="Arial Narrow"/>
      <family val="2"/>
    </font>
    <font>
      <b/>
      <sz val="8"/>
      <color rgb="FF000000"/>
      <name val="Arial Narrow"/>
      <family val="2"/>
    </font>
    <font>
      <sz val="8"/>
      <color rgb="FF000000"/>
      <name val="Arial Narrow"/>
      <family val="2"/>
    </font>
    <font>
      <sz val="8"/>
      <name val="Arial Narrow"/>
      <family val="2"/>
    </font>
    <font>
      <b/>
      <sz val="11"/>
      <color rgb="FFFF0000"/>
      <name val="Arial Narrow"/>
      <family val="2"/>
    </font>
    <font>
      <b/>
      <sz val="8"/>
      <color theme="0"/>
      <name val="Arial Narrow"/>
      <family val="2"/>
    </font>
    <font>
      <b/>
      <i/>
      <sz val="8"/>
      <color theme="0"/>
      <name val="Arial Narrow"/>
      <family val="2"/>
    </font>
    <font>
      <b/>
      <sz val="10"/>
      <color rgb="FF000000"/>
      <name val="Century Gothic"/>
      <family val="2"/>
    </font>
    <font>
      <b/>
      <sz val="11"/>
      <name val="Calibri"/>
      <family val="2"/>
      <scheme val="minor"/>
    </font>
    <font>
      <b/>
      <sz val="11"/>
      <color rgb="FFFF0000"/>
      <name val="Calibri"/>
      <family val="2"/>
      <scheme val="minor"/>
    </font>
    <font>
      <b/>
      <sz val="14"/>
      <color rgb="FFFF0000"/>
      <name val="Calibri"/>
      <family val="2"/>
      <scheme val="minor"/>
    </font>
    <font>
      <b/>
      <sz val="12"/>
      <color rgb="FFFF0000"/>
      <name val="Calibri"/>
      <family val="2"/>
      <scheme val="minor"/>
    </font>
    <font>
      <sz val="12"/>
      <color rgb="FFFF0000"/>
      <name val="Arial"/>
      <family val="2"/>
    </font>
    <font>
      <sz val="9"/>
      <color theme="1"/>
      <name val="Arial"/>
      <family val="2"/>
    </font>
    <font>
      <b/>
      <sz val="10"/>
      <name val="Arial"/>
      <family val="2"/>
    </font>
    <font>
      <b/>
      <sz val="9"/>
      <color theme="1"/>
      <name val="Arial"/>
      <family val="2"/>
    </font>
    <font>
      <sz val="9"/>
      <color rgb="FFFF0000"/>
      <name val="Arial"/>
      <family val="2"/>
    </font>
    <font>
      <b/>
      <i/>
      <sz val="18"/>
      <color theme="1"/>
      <name val="Arial"/>
      <family val="2"/>
    </font>
    <font>
      <sz val="18"/>
      <color rgb="FFFF0000"/>
      <name val="Arial Narrow"/>
      <family val="2"/>
    </font>
    <font>
      <sz val="18"/>
      <name val="Arial Narrow"/>
      <family val="2"/>
    </font>
    <font>
      <sz val="18"/>
      <color theme="1"/>
      <name val="Calibri"/>
      <family val="2"/>
      <scheme val="minor"/>
    </font>
    <font>
      <i/>
      <sz val="18"/>
      <name val="Arial Narrow"/>
      <family val="2"/>
    </font>
    <font>
      <sz val="18"/>
      <color theme="1"/>
      <name val="Century Gothic"/>
      <family val="2"/>
    </font>
    <font>
      <b/>
      <sz val="11"/>
      <name val="Arial Narrow"/>
      <family val="2"/>
    </font>
    <font>
      <sz val="10"/>
      <name val="Calibri"/>
      <family val="2"/>
      <scheme val="minor"/>
    </font>
    <font>
      <sz val="10"/>
      <color rgb="FFFF0000"/>
      <name val="Arial Narrow"/>
      <family val="2"/>
    </font>
    <font>
      <b/>
      <i/>
      <sz val="10"/>
      <color theme="1"/>
      <name val="Arial"/>
      <family val="2"/>
    </font>
    <font>
      <sz val="10"/>
      <name val="Times New Roman"/>
      <family val="1"/>
    </font>
    <font>
      <i/>
      <sz val="10"/>
      <name val="Calibri"/>
      <family val="2"/>
    </font>
    <font>
      <sz val="10"/>
      <name val="Calibri"/>
      <family val="2"/>
    </font>
    <font>
      <b/>
      <i/>
      <sz val="18"/>
      <name val="Arial"/>
      <family val="2"/>
    </font>
    <font>
      <b/>
      <sz val="12"/>
      <color theme="1"/>
      <name val="Arial Narrow"/>
      <family val="2"/>
    </font>
    <font>
      <sz val="12"/>
      <color theme="0"/>
      <name val="Arial Narrow"/>
      <family val="2"/>
    </font>
    <font>
      <sz val="10"/>
      <color theme="0"/>
      <name val="Arial Narrow"/>
      <family val="2"/>
    </font>
    <font>
      <sz val="11"/>
      <color rgb="FFFF0000"/>
      <name val="Arial Narrow"/>
      <family val="2"/>
    </font>
    <font>
      <i/>
      <sz val="9"/>
      <color rgb="FF000000"/>
      <name val="Arial Narrow"/>
      <family val="2"/>
    </font>
    <font>
      <b/>
      <vertAlign val="superscript"/>
      <sz val="10"/>
      <color theme="1"/>
      <name val="Arial Narrow"/>
      <family val="2"/>
    </font>
    <font>
      <vertAlign val="superscript"/>
      <sz val="9"/>
      <color rgb="FF000000"/>
      <name val="Arial Narrow"/>
      <family val="2"/>
    </font>
    <font>
      <vertAlign val="superscript"/>
      <sz val="8"/>
      <color rgb="FF000000"/>
      <name val="Arial Narrow"/>
      <family val="2"/>
    </font>
    <font>
      <sz val="9"/>
      <color rgb="FF000000"/>
      <name val="Arial Narrow"/>
      <family val="2"/>
    </font>
    <font>
      <sz val="11"/>
      <color rgb="FFFF0000"/>
      <name val="Century Gothic"/>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theme="0" tint="-0.14999847407452621"/>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s>
  <borders count="64">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top/>
      <bottom/>
      <diagonal/>
    </border>
    <border>
      <left/>
      <right style="medium">
        <color theme="0"/>
      </right>
      <top/>
      <bottom/>
      <diagonal/>
    </border>
    <border>
      <left/>
      <right/>
      <top style="medium">
        <color theme="0"/>
      </top>
      <bottom style="medium">
        <color theme="0"/>
      </bottom>
      <diagonal/>
    </border>
    <border>
      <left/>
      <right/>
      <top/>
      <bottom style="medium">
        <color theme="0"/>
      </bottom>
      <diagonal/>
    </border>
    <border>
      <left/>
      <right/>
      <top style="medium">
        <color theme="0"/>
      </top>
      <bottom/>
      <diagonal/>
    </border>
    <border>
      <left/>
      <right style="medium">
        <color theme="0"/>
      </right>
      <top style="medium">
        <color theme="0"/>
      </top>
      <bottom style="medium">
        <color theme="0"/>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indexed="64"/>
      </left>
      <right/>
      <top style="thin">
        <color indexed="64"/>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theme="0"/>
      </left>
      <right style="medium">
        <color theme="0"/>
      </right>
      <top/>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medium">
        <color theme="0"/>
      </right>
      <top style="medium">
        <color rgb="FFFFFFFF"/>
      </top>
      <bottom style="medium">
        <color rgb="FFFFFFFF"/>
      </bottom>
      <diagonal/>
    </border>
    <border>
      <left style="medium">
        <color theme="0"/>
      </left>
      <right style="medium">
        <color theme="0"/>
      </right>
      <top style="medium">
        <color rgb="FFFFFFFF"/>
      </top>
      <bottom style="medium">
        <color rgb="FFFFFFFF"/>
      </bottom>
      <diagonal/>
    </border>
    <border>
      <left style="medium">
        <color theme="0"/>
      </left>
      <right style="medium">
        <color rgb="FFFFFFFF"/>
      </right>
      <top style="medium">
        <color rgb="FFFFFFFF"/>
      </top>
      <bottom style="medium">
        <color rgb="FFFFFFFF"/>
      </bottom>
      <diagonal/>
    </border>
    <border>
      <left/>
      <right/>
      <top/>
      <bottom style="thin">
        <color theme="0"/>
      </bottom>
      <diagonal/>
    </border>
    <border>
      <left style="thin">
        <color theme="0"/>
      </left>
      <right/>
      <top style="thin">
        <color theme="0"/>
      </top>
      <bottom/>
      <diagonal/>
    </border>
    <border>
      <left style="medium">
        <color theme="0"/>
      </left>
      <right style="medium">
        <color theme="0"/>
      </right>
      <top style="medium">
        <color rgb="FFFFFFFF"/>
      </top>
      <bottom/>
      <diagonal/>
    </border>
    <border>
      <left style="thin">
        <color theme="0"/>
      </left>
      <right/>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medium">
        <color rgb="FFFFFFFF"/>
      </top>
      <bottom style="thin">
        <color theme="0"/>
      </bottom>
      <diagonal/>
    </border>
    <border>
      <left style="medium">
        <color theme="0"/>
      </left>
      <right/>
      <top style="medium">
        <color rgb="FFFFFFFF"/>
      </top>
      <bottom style="thin">
        <color theme="0"/>
      </bottom>
      <diagonal/>
    </border>
    <border>
      <left style="thin">
        <color theme="0"/>
      </left>
      <right/>
      <top/>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right style="medium">
        <color theme="0"/>
      </right>
      <top style="medium">
        <color theme="0"/>
      </top>
      <bottom style="medium">
        <color rgb="FFFFFFFF"/>
      </bottom>
      <diagonal/>
    </border>
    <border>
      <left style="medium">
        <color rgb="FFFFFFFF"/>
      </left>
      <right style="medium">
        <color rgb="FFFFFFFF"/>
      </right>
      <top style="thin">
        <color theme="0"/>
      </top>
      <bottom/>
      <diagonal/>
    </border>
    <border>
      <left style="medium">
        <color theme="0"/>
      </left>
      <right style="medium">
        <color rgb="FFFFFFFF"/>
      </right>
      <top style="medium">
        <color rgb="FFFFFFFF"/>
      </top>
      <bottom style="thin">
        <color theme="0"/>
      </bottom>
      <diagonal/>
    </border>
    <border>
      <left style="medium">
        <color theme="0"/>
      </left>
      <right/>
      <top style="medium">
        <color theme="0"/>
      </top>
      <bottom/>
      <diagonal/>
    </border>
    <border>
      <left style="medium">
        <color theme="0"/>
      </left>
      <right/>
      <top/>
      <bottom style="medium">
        <color theme="0"/>
      </bottom>
      <diagonal/>
    </border>
    <border>
      <left/>
      <right style="medium">
        <color rgb="FFFFFFFF"/>
      </right>
      <top style="medium">
        <color theme="0"/>
      </top>
      <bottom style="medium">
        <color rgb="FFFFFFFF"/>
      </bottom>
      <diagonal/>
    </border>
    <border>
      <left style="medium">
        <color rgb="FFFFFFFF"/>
      </left>
      <right style="medium">
        <color rgb="FFFFFFFF"/>
      </right>
      <top style="medium">
        <color theme="0"/>
      </top>
      <bottom style="medium">
        <color rgb="FFFFFFFF"/>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right style="medium">
        <color rgb="FFFFFFFF"/>
      </right>
      <top style="medium">
        <color theme="0"/>
      </top>
      <bottom/>
      <diagonal/>
    </border>
    <border>
      <left/>
      <right style="medium">
        <color rgb="FFFFFFFF"/>
      </right>
      <top style="medium">
        <color rgb="FFFFFFFF"/>
      </top>
      <bottom style="medium">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style="thin">
        <color theme="0"/>
      </left>
      <right style="thin">
        <color theme="0"/>
      </right>
      <top/>
      <bottom style="thick">
        <color theme="8" tint="-0.499984740745262"/>
      </bottom>
      <diagonal/>
    </border>
  </borders>
  <cellStyleXfs count="7">
    <xf numFmtId="0" fontId="0" fillId="0" borderId="0"/>
    <xf numFmtId="0" fontId="2" fillId="0" borderId="0" applyNumberFormat="0" applyFill="0" applyBorder="0" applyAlignment="0" applyProtection="0"/>
    <xf numFmtId="0" fontId="14" fillId="0" borderId="0"/>
    <xf numFmtId="0" fontId="14" fillId="0" borderId="0"/>
    <xf numFmtId="0" fontId="8" fillId="0" borderId="0"/>
    <xf numFmtId="0" fontId="8" fillId="0" borderId="0"/>
    <xf numFmtId="0" fontId="8" fillId="0" borderId="0"/>
  </cellStyleXfs>
  <cellXfs count="392">
    <xf numFmtId="0" fontId="0" fillId="0" borderId="0" xfId="0"/>
    <xf numFmtId="3" fontId="0" fillId="0" borderId="0" xfId="0" applyNumberFormat="1"/>
    <xf numFmtId="0" fontId="0" fillId="2" borderId="0" xfId="0" applyFill="1"/>
    <xf numFmtId="0" fontId="2" fillId="5" borderId="0" xfId="1" applyFill="1"/>
    <xf numFmtId="0" fontId="3" fillId="0" borderId="0" xfId="0" applyFont="1" applyAlignment="1">
      <alignment horizontal="left"/>
    </xf>
    <xf numFmtId="0" fontId="4" fillId="2" borderId="0" xfId="0" applyFont="1" applyFill="1"/>
    <xf numFmtId="0" fontId="5" fillId="2" borderId="0" xfId="0" applyFont="1" applyFill="1"/>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7" fillId="3" borderId="13" xfId="0" applyFont="1" applyFill="1" applyBorder="1" applyAlignment="1">
      <alignment horizontal="center" vertical="center" wrapText="1"/>
    </xf>
    <xf numFmtId="0" fontId="4" fillId="2" borderId="0" xfId="0" applyFont="1" applyFill="1" applyBorder="1"/>
    <xf numFmtId="0" fontId="2" fillId="2" borderId="14" xfId="1" applyFill="1" applyBorder="1"/>
    <xf numFmtId="0" fontId="9" fillId="0" borderId="0" xfId="0" applyFont="1" applyAlignment="1">
      <alignment horizontal="center"/>
    </xf>
    <xf numFmtId="0" fontId="10" fillId="0" borderId="0" xfId="0" applyFont="1" applyFill="1" applyBorder="1" applyAlignment="1">
      <alignment horizontal="center" vertical="center" wrapText="1"/>
    </xf>
    <xf numFmtId="0" fontId="11" fillId="2" borderId="0" xfId="0" applyFont="1" applyFill="1" applyAlignment="1">
      <alignment horizontal="right"/>
    </xf>
    <xf numFmtId="0" fontId="10" fillId="2" borderId="16" xfId="0" applyFont="1" applyFill="1" applyBorder="1" applyAlignment="1">
      <alignment horizontal="center" vertical="center"/>
    </xf>
    <xf numFmtId="0" fontId="7" fillId="3" borderId="16" xfId="0" applyFont="1" applyFill="1" applyBorder="1" applyAlignment="1">
      <alignment horizontal="center" vertical="center" wrapText="1"/>
    </xf>
    <xf numFmtId="0" fontId="10" fillId="7" borderId="16" xfId="0" applyFont="1" applyFill="1" applyBorder="1" applyAlignment="1">
      <alignment horizontal="justify" vertical="center" wrapText="1"/>
    </xf>
    <xf numFmtId="3" fontId="13" fillId="7" borderId="16" xfId="0" applyNumberFormat="1" applyFont="1" applyFill="1" applyBorder="1" applyAlignment="1">
      <alignment horizontal="center" vertical="center" wrapText="1"/>
    </xf>
    <xf numFmtId="0" fontId="13" fillId="4" borderId="16" xfId="0" applyFont="1" applyFill="1" applyBorder="1" applyAlignment="1">
      <alignment horizontal="justify" vertical="center" wrapText="1"/>
    </xf>
    <xf numFmtId="3" fontId="10" fillId="4" borderId="16" xfId="0" applyNumberFormat="1" applyFont="1" applyFill="1" applyBorder="1" applyAlignment="1">
      <alignment horizontal="center" vertical="center" wrapText="1"/>
    </xf>
    <xf numFmtId="0" fontId="13" fillId="7" borderId="16" xfId="0" applyFont="1" applyFill="1" applyBorder="1" applyAlignment="1">
      <alignment horizontal="justify" vertical="center" wrapText="1"/>
    </xf>
    <xf numFmtId="3" fontId="13" fillId="4" borderId="16" xfId="0" applyNumberFormat="1" applyFont="1" applyFill="1" applyBorder="1" applyAlignment="1">
      <alignment horizontal="center" vertical="center" wrapText="1"/>
    </xf>
    <xf numFmtId="0" fontId="13" fillId="7" borderId="0" xfId="0" applyFont="1" applyFill="1" applyBorder="1" applyAlignment="1">
      <alignment horizontal="justify" vertical="center" wrapText="1"/>
    </xf>
    <xf numFmtId="3" fontId="13" fillId="7" borderId="0" xfId="0" applyNumberFormat="1" applyFont="1" applyFill="1" applyBorder="1" applyAlignment="1">
      <alignment horizontal="center" vertical="center" wrapText="1"/>
    </xf>
    <xf numFmtId="3" fontId="10" fillId="7" borderId="0" xfId="0" applyNumberFormat="1" applyFont="1" applyFill="1" applyBorder="1" applyAlignment="1">
      <alignment horizontal="center" vertical="center" wrapText="1"/>
    </xf>
    <xf numFmtId="0" fontId="15" fillId="2" borderId="0" xfId="2" applyFont="1" applyFill="1" applyAlignment="1">
      <alignment vertical="center"/>
    </xf>
    <xf numFmtId="3" fontId="15" fillId="2" borderId="0" xfId="3" applyNumberFormat="1" applyFont="1" applyFill="1" applyAlignment="1">
      <alignment horizontal="right" vertical="center" indent="2"/>
    </xf>
    <xf numFmtId="3" fontId="16" fillId="2" borderId="0" xfId="3" applyNumberFormat="1" applyFont="1" applyFill="1" applyAlignment="1">
      <alignment horizontal="right" vertical="center" indent="2"/>
    </xf>
    <xf numFmtId="3" fontId="4" fillId="2" borderId="0" xfId="0" applyNumberFormat="1" applyFont="1" applyFill="1"/>
    <xf numFmtId="0" fontId="17" fillId="2" borderId="0" xfId="0" applyFont="1" applyFill="1" applyBorder="1" applyAlignment="1">
      <alignment horizontal="centerContinuous" vertical="center" wrapText="1"/>
    </xf>
    <xf numFmtId="0" fontId="18" fillId="2" borderId="0" xfId="0" applyFont="1" applyFill="1" applyBorder="1" applyAlignment="1">
      <alignment horizontal="centerContinuous" vertical="center" wrapText="1"/>
    </xf>
    <xf numFmtId="0" fontId="15" fillId="2" borderId="0" xfId="0" applyFont="1" applyFill="1" applyBorder="1" applyAlignment="1">
      <alignment horizontal="centerContinuous" vertical="center" wrapText="1"/>
    </xf>
    <xf numFmtId="0" fontId="1" fillId="2" borderId="0" xfId="0" applyFont="1" applyFill="1" applyAlignment="1">
      <alignment horizontal="centerContinuous" vertical="center"/>
    </xf>
    <xf numFmtId="0" fontId="19" fillId="2" borderId="0" xfId="0" applyFont="1" applyFill="1"/>
    <xf numFmtId="0" fontId="20" fillId="2" borderId="0" xfId="0" applyFont="1" applyFill="1" applyBorder="1" applyAlignment="1"/>
    <xf numFmtId="0" fontId="21" fillId="2" borderId="0" xfId="0" applyFont="1" applyFill="1" applyBorder="1" applyAlignment="1"/>
    <xf numFmtId="0" fontId="22" fillId="2" borderId="0" xfId="0" applyFont="1" applyFill="1" applyBorder="1" applyAlignment="1">
      <alignment horizontal="right"/>
    </xf>
    <xf numFmtId="0" fontId="11" fillId="0" borderId="0" xfId="0" applyFont="1" applyBorder="1" applyAlignment="1">
      <alignment horizontal="right"/>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26" fillId="4" borderId="20" xfId="0" applyFont="1" applyFill="1" applyBorder="1" applyAlignment="1">
      <alignment horizontal="left" vertical="center" wrapText="1"/>
    </xf>
    <xf numFmtId="0" fontId="26" fillId="4" borderId="20" xfId="0" applyFont="1" applyFill="1" applyBorder="1" applyAlignment="1">
      <alignment horizontal="center" vertical="center" wrapText="1"/>
    </xf>
    <xf numFmtId="3" fontId="13" fillId="4" borderId="1" xfId="0" applyNumberFormat="1" applyFont="1" applyFill="1" applyBorder="1" applyAlignment="1">
      <alignment horizontal="center" vertical="center" wrapText="1"/>
    </xf>
    <xf numFmtId="0" fontId="13" fillId="0" borderId="22" xfId="0" applyFont="1" applyFill="1" applyBorder="1" applyAlignment="1">
      <alignment horizontal="center" vertical="center" wrapText="1"/>
    </xf>
    <xf numFmtId="0" fontId="26" fillId="0" borderId="20" xfId="0" applyFont="1" applyFill="1" applyBorder="1" applyAlignment="1">
      <alignment horizontal="left" vertical="center" wrapText="1"/>
    </xf>
    <xf numFmtId="0" fontId="26" fillId="0" borderId="20" xfId="0" applyFont="1" applyFill="1" applyBorder="1" applyAlignment="1">
      <alignment horizontal="center" vertical="center" wrapText="1"/>
    </xf>
    <xf numFmtId="0" fontId="26" fillId="0" borderId="20" xfId="0" quotePrefix="1" applyFont="1" applyFill="1" applyBorder="1" applyAlignment="1">
      <alignment horizontal="center" vertical="center" wrapText="1"/>
    </xf>
    <xf numFmtId="3" fontId="27" fillId="0" borderId="1" xfId="0" applyNumberFormat="1" applyFont="1" applyFill="1" applyBorder="1" applyAlignment="1">
      <alignment horizontal="center" vertical="center" wrapText="1"/>
    </xf>
    <xf numFmtId="0" fontId="26" fillId="4" borderId="20" xfId="0" quotePrefix="1" applyFont="1" applyFill="1" applyBorder="1" applyAlignment="1">
      <alignment horizontal="center" vertical="center" wrapText="1"/>
    </xf>
    <xf numFmtId="0" fontId="26" fillId="0" borderId="20" xfId="0" quotePrefix="1" applyFont="1" applyFill="1" applyBorder="1" applyAlignment="1">
      <alignment horizontal="left" vertical="center" wrapText="1"/>
    </xf>
    <xf numFmtId="0" fontId="26" fillId="4" borderId="20" xfId="0" quotePrefix="1" applyFont="1" applyFill="1" applyBorder="1" applyAlignment="1">
      <alignment horizontal="left" vertical="center" wrapText="1"/>
    </xf>
    <xf numFmtId="3" fontId="26" fillId="0" borderId="1" xfId="0" applyNumberFormat="1" applyFont="1" applyFill="1" applyBorder="1" applyAlignment="1">
      <alignment horizontal="center" vertical="center" wrapText="1"/>
    </xf>
    <xf numFmtId="0" fontId="13" fillId="4" borderId="15" xfId="0" quotePrefix="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13" fillId="4" borderId="15" xfId="0"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28" fillId="0" borderId="0" xfId="0" applyFont="1" applyBorder="1" applyAlignment="1">
      <alignment wrapText="1"/>
    </xf>
    <xf numFmtId="0" fontId="22" fillId="0" borderId="0" xfId="0" applyFont="1" applyBorder="1" applyAlignment="1">
      <alignment horizontal="right" wrapText="1"/>
    </xf>
    <xf numFmtId="3" fontId="22" fillId="0" borderId="1" xfId="0" applyNumberFormat="1" applyFont="1" applyFill="1" applyBorder="1" applyAlignment="1">
      <alignment horizontal="right" vertical="center" wrapText="1"/>
    </xf>
    <xf numFmtId="0" fontId="27" fillId="0" borderId="1" xfId="0" applyFont="1" applyBorder="1" applyAlignment="1">
      <alignment horizontal="left" vertical="center" indent="1"/>
    </xf>
    <xf numFmtId="0" fontId="27" fillId="2" borderId="1" xfId="0" applyFont="1" applyFill="1" applyBorder="1" applyAlignment="1">
      <alignmen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3" fillId="4" borderId="20" xfId="0" applyFont="1" applyFill="1" applyBorder="1" applyAlignment="1">
      <alignment horizontal="left" vertical="center" wrapText="1" indent="1"/>
    </xf>
    <xf numFmtId="0" fontId="13" fillId="4" borderId="20" xfId="0" applyFont="1" applyFill="1" applyBorder="1" applyAlignment="1">
      <alignment horizontal="left" vertical="center" wrapText="1"/>
    </xf>
    <xf numFmtId="0" fontId="13" fillId="4" borderId="20"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24" fillId="3" borderId="15" xfId="0" applyFont="1" applyFill="1" applyBorder="1" applyAlignment="1">
      <alignment horizontal="left" vertical="top" wrapText="1"/>
    </xf>
    <xf numFmtId="0" fontId="24" fillId="3" borderId="15" xfId="0" applyFont="1" applyFill="1" applyBorder="1" applyAlignment="1">
      <alignment horizontal="left" vertical="distributed" wrapText="1"/>
    </xf>
    <xf numFmtId="0" fontId="30" fillId="0" borderId="0" xfId="0" applyFont="1" applyAlignment="1">
      <alignment horizontal="left" vertical="center" indent="4"/>
    </xf>
    <xf numFmtId="0" fontId="31" fillId="0" borderId="0" xfId="0" applyFont="1"/>
    <xf numFmtId="0" fontId="28" fillId="2" borderId="0" xfId="0" applyFont="1" applyFill="1" applyBorder="1" applyAlignment="1">
      <alignment wrapText="1"/>
    </xf>
    <xf numFmtId="0" fontId="23" fillId="3" borderId="21" xfId="0" applyFont="1" applyFill="1" applyBorder="1" applyAlignment="1">
      <alignment horizontal="center" vertical="center" wrapText="1"/>
    </xf>
    <xf numFmtId="3" fontId="13" fillId="4" borderId="1" xfId="0" applyNumberFormat="1" applyFont="1" applyFill="1" applyBorder="1" applyAlignment="1">
      <alignment vertical="center" wrapText="1"/>
    </xf>
    <xf numFmtId="3" fontId="13" fillId="4" borderId="1" xfId="0" applyNumberFormat="1" applyFont="1" applyFill="1" applyBorder="1" applyAlignment="1">
      <alignment horizontal="left" vertical="center" wrapText="1"/>
    </xf>
    <xf numFmtId="0" fontId="13" fillId="4" borderId="1" xfId="0" applyFont="1" applyFill="1" applyBorder="1" applyAlignment="1">
      <alignment horizontal="center" vertical="center" wrapText="1"/>
    </xf>
    <xf numFmtId="3" fontId="13" fillId="2" borderId="1" xfId="0" applyNumberFormat="1" applyFont="1" applyFill="1" applyBorder="1" applyAlignment="1">
      <alignment vertical="center" wrapText="1"/>
    </xf>
    <xf numFmtId="3" fontId="13" fillId="2" borderId="1" xfId="0" applyNumberFormat="1" applyFont="1" applyFill="1" applyBorder="1" applyAlignment="1">
      <alignment horizontal="left" vertical="center" wrapText="1"/>
    </xf>
    <xf numFmtId="0" fontId="13" fillId="2" borderId="1" xfId="0" applyFont="1" applyFill="1" applyBorder="1" applyAlignment="1">
      <alignment horizontal="center" vertical="center" wrapText="1"/>
    </xf>
    <xf numFmtId="3" fontId="23" fillId="3" borderId="1" xfId="0" applyNumberFormat="1" applyFont="1" applyFill="1" applyBorder="1" applyAlignment="1">
      <alignment vertical="center" wrapText="1"/>
    </xf>
    <xf numFmtId="3" fontId="26" fillId="2" borderId="1" xfId="0" applyNumberFormat="1" applyFont="1" applyFill="1" applyBorder="1" applyAlignment="1">
      <alignment horizontal="left" vertical="center" wrapText="1"/>
    </xf>
    <xf numFmtId="3" fontId="0" fillId="2" borderId="0" xfId="0" applyNumberFormat="1" applyFill="1"/>
    <xf numFmtId="0" fontId="34" fillId="2" borderId="0" xfId="0" applyFont="1" applyFill="1"/>
    <xf numFmtId="0" fontId="0" fillId="0" borderId="0" xfId="0" applyAlignment="1">
      <alignment wrapText="1"/>
    </xf>
    <xf numFmtId="14" fontId="0" fillId="0" borderId="0" xfId="0" applyNumberFormat="1"/>
    <xf numFmtId="0" fontId="24" fillId="3" borderId="1" xfId="0" applyFont="1" applyFill="1" applyBorder="1" applyAlignment="1">
      <alignment horizontal="center" vertical="center" wrapText="1"/>
    </xf>
    <xf numFmtId="3" fontId="24" fillId="3" borderId="6" xfId="0" applyNumberFormat="1" applyFont="1" applyFill="1" applyBorder="1" applyAlignment="1">
      <alignment horizontal="center" vertical="center" wrapText="1"/>
    </xf>
    <xf numFmtId="14" fontId="24" fillId="3" borderId="6" xfId="0" applyNumberFormat="1" applyFont="1" applyFill="1" applyBorder="1" applyAlignment="1">
      <alignment horizontal="center" vertical="center" wrapText="1"/>
    </xf>
    <xf numFmtId="0" fontId="26" fillId="2" borderId="0" xfId="0" applyFont="1" applyFill="1" applyBorder="1" applyAlignment="1">
      <alignment vertical="center" wrapText="1"/>
    </xf>
    <xf numFmtId="3" fontId="26" fillId="2" borderId="1" xfId="0" applyNumberFormat="1" applyFont="1" applyFill="1" applyBorder="1" applyAlignment="1">
      <alignment horizontal="center" vertical="center"/>
    </xf>
    <xf numFmtId="3" fontId="26" fillId="2" borderId="0" xfId="0" applyNumberFormat="1" applyFont="1" applyFill="1" applyBorder="1" applyAlignment="1">
      <alignment horizontal="center" vertical="center"/>
    </xf>
    <xf numFmtId="3" fontId="26" fillId="4" borderId="20" xfId="0" applyNumberFormat="1" applyFont="1" applyFill="1" applyBorder="1" applyAlignment="1">
      <alignment horizontal="center" vertical="center"/>
    </xf>
    <xf numFmtId="3" fontId="26" fillId="4" borderId="20" xfId="0" applyNumberFormat="1" applyFont="1" applyFill="1" applyBorder="1" applyAlignment="1">
      <alignment horizontal="center" vertical="center" wrapText="1"/>
    </xf>
    <xf numFmtId="14" fontId="26" fillId="4" borderId="20" xfId="0" applyNumberFormat="1" applyFont="1" applyFill="1" applyBorder="1" applyAlignment="1">
      <alignment horizontal="center" vertical="center"/>
    </xf>
    <xf numFmtId="0" fontId="26" fillId="4" borderId="1" xfId="0" applyFont="1" applyFill="1" applyBorder="1" applyAlignment="1">
      <alignment horizontal="left" vertical="center" wrapText="1"/>
    </xf>
    <xf numFmtId="3" fontId="26" fillId="4" borderId="1" xfId="0" applyNumberFormat="1" applyFont="1" applyFill="1" applyBorder="1" applyAlignment="1">
      <alignment horizontal="center" vertical="center"/>
    </xf>
    <xf numFmtId="0" fontId="26" fillId="2" borderId="20" xfId="0" applyFont="1" applyFill="1" applyBorder="1" applyAlignment="1">
      <alignment horizontal="left" vertical="center" wrapText="1"/>
    </xf>
    <xf numFmtId="164" fontId="26" fillId="2" borderId="20" xfId="0" applyNumberFormat="1" applyFont="1" applyFill="1" applyBorder="1" applyAlignment="1">
      <alignment vertical="center" wrapText="1"/>
    </xf>
    <xf numFmtId="3" fontId="26" fillId="2" borderId="20" xfId="0" applyNumberFormat="1" applyFont="1" applyFill="1" applyBorder="1" applyAlignment="1">
      <alignment horizontal="center" vertical="center"/>
    </xf>
    <xf numFmtId="0" fontId="26" fillId="4" borderId="0" xfId="0" applyFont="1" applyFill="1" applyBorder="1" applyAlignment="1">
      <alignment horizontal="left" vertical="center" wrapText="1"/>
    </xf>
    <xf numFmtId="3" fontId="26" fillId="4" borderId="0" xfId="0" applyNumberFormat="1" applyFont="1" applyFill="1" applyBorder="1" applyAlignment="1">
      <alignment horizontal="center" vertical="center"/>
    </xf>
    <xf numFmtId="0" fontId="26" fillId="2" borderId="1" xfId="0"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14" fontId="26" fillId="2" borderId="1" xfId="0" applyNumberFormat="1" applyFont="1" applyFill="1" applyBorder="1" applyAlignment="1">
      <alignment horizontal="center" vertical="center"/>
    </xf>
    <xf numFmtId="3" fontId="24" fillId="3" borderId="1" xfId="0" applyNumberFormat="1" applyFont="1" applyFill="1" applyBorder="1" applyAlignment="1">
      <alignment horizontal="center" vertical="center" wrapText="1"/>
    </xf>
    <xf numFmtId="164" fontId="26" fillId="4" borderId="20" xfId="0" applyNumberFormat="1" applyFont="1" applyFill="1" applyBorder="1" applyAlignment="1">
      <alignment vertical="center" wrapText="1"/>
    </xf>
    <xf numFmtId="164" fontId="26" fillId="4" borderId="20" xfId="0" applyNumberFormat="1" applyFont="1" applyFill="1" applyBorder="1" applyAlignment="1">
      <alignment horizontal="center" vertical="center" wrapText="1"/>
    </xf>
    <xf numFmtId="14" fontId="26"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3" fontId="26" fillId="2" borderId="0"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3" fontId="26" fillId="4" borderId="1" xfId="0" applyNumberFormat="1" applyFont="1" applyFill="1" applyBorder="1" applyAlignment="1">
      <alignment horizontal="center" vertical="center" wrapText="1"/>
    </xf>
    <xf numFmtId="14" fontId="26" fillId="4" borderId="1" xfId="0" applyNumberFormat="1" applyFont="1" applyFill="1" applyBorder="1" applyAlignment="1">
      <alignment horizontal="center" vertical="center"/>
    </xf>
    <xf numFmtId="3" fontId="26" fillId="2" borderId="20" xfId="0" applyNumberFormat="1" applyFont="1" applyFill="1" applyBorder="1" applyAlignment="1">
      <alignment horizontal="center" vertical="center" wrapText="1"/>
    </xf>
    <xf numFmtId="14" fontId="26" fillId="2" borderId="20" xfId="0" applyNumberFormat="1" applyFont="1" applyFill="1" applyBorder="1" applyAlignment="1">
      <alignment horizontal="center" vertical="center"/>
    </xf>
    <xf numFmtId="0" fontId="26" fillId="4" borderId="0" xfId="0" applyFont="1" applyFill="1" applyBorder="1" applyAlignment="1">
      <alignment horizontal="center" vertical="center" wrapText="1"/>
    </xf>
    <xf numFmtId="14" fontId="26" fillId="4" borderId="0"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wrapText="1"/>
    </xf>
    <xf numFmtId="3" fontId="11" fillId="4" borderId="20" xfId="0" applyNumberFormat="1" applyFont="1" applyFill="1" applyBorder="1" applyAlignment="1">
      <alignment horizontal="center" vertical="center"/>
    </xf>
    <xf numFmtId="0" fontId="26" fillId="2" borderId="1" xfId="0" applyFont="1" applyFill="1" applyBorder="1" applyAlignment="1">
      <alignment horizontal="left" vertical="center" wrapText="1"/>
    </xf>
    <xf numFmtId="0" fontId="37" fillId="0" borderId="0" xfId="4" applyFont="1"/>
    <xf numFmtId="0" fontId="4" fillId="0" borderId="0" xfId="4" applyFont="1"/>
    <xf numFmtId="0" fontId="4" fillId="0" borderId="0" xfId="5" applyFont="1"/>
    <xf numFmtId="0" fontId="4" fillId="0" borderId="0" xfId="5" applyFont="1" applyAlignment="1">
      <alignment horizontal="center"/>
    </xf>
    <xf numFmtId="0" fontId="4" fillId="0" borderId="0" xfId="4" applyFont="1" applyBorder="1"/>
    <xf numFmtId="0" fontId="38" fillId="2" borderId="0" xfId="0" applyFont="1" applyFill="1" applyBorder="1" applyAlignment="1">
      <alignment horizontal="center" vertical="center" wrapText="1"/>
    </xf>
    <xf numFmtId="0" fontId="38" fillId="2" borderId="29" xfId="0" applyFont="1" applyFill="1" applyBorder="1" applyAlignment="1">
      <alignment horizontal="center" vertical="center" wrapText="1"/>
    </xf>
    <xf numFmtId="0" fontId="41" fillId="6" borderId="34" xfId="0" applyFont="1" applyFill="1" applyBorder="1" applyAlignment="1">
      <alignment horizontal="center" vertical="center" wrapText="1"/>
    </xf>
    <xf numFmtId="0" fontId="41" fillId="6" borderId="35" xfId="0" applyFont="1" applyFill="1" applyBorder="1" applyAlignment="1">
      <alignment horizontal="center" vertical="center" wrapText="1"/>
    </xf>
    <xf numFmtId="0" fontId="41" fillId="6" borderId="36" xfId="0" applyFont="1" applyFill="1" applyBorder="1" applyAlignment="1">
      <alignment horizontal="center" vertical="center" wrapText="1"/>
    </xf>
    <xf numFmtId="0" fontId="42" fillId="7" borderId="20"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3" fillId="4" borderId="20" xfId="0" applyFont="1" applyFill="1" applyBorder="1" applyAlignment="1">
      <alignment horizontal="left" vertical="center" wrapText="1"/>
    </xf>
    <xf numFmtId="3" fontId="43" fillId="4" borderId="20" xfId="0" applyNumberFormat="1" applyFont="1" applyFill="1" applyBorder="1" applyAlignment="1">
      <alignment horizontal="center" vertical="center" wrapText="1"/>
    </xf>
    <xf numFmtId="3" fontId="44" fillId="4" borderId="20" xfId="0" applyNumberFormat="1" applyFont="1" applyFill="1" applyBorder="1" applyAlignment="1">
      <alignment horizontal="center" vertical="center" wrapText="1"/>
    </xf>
    <xf numFmtId="3" fontId="45" fillId="0" borderId="0" xfId="4" applyNumberFormat="1" applyFont="1"/>
    <xf numFmtId="0" fontId="45" fillId="0" borderId="0" xfId="4" applyFont="1"/>
    <xf numFmtId="3" fontId="43" fillId="2" borderId="20" xfId="0" applyNumberFormat="1" applyFont="1" applyFill="1" applyBorder="1" applyAlignment="1">
      <alignment horizontal="center" vertical="center" wrapText="1"/>
    </xf>
    <xf numFmtId="3" fontId="44" fillId="2" borderId="20" xfId="0" applyNumberFormat="1" applyFont="1" applyFill="1" applyBorder="1" applyAlignment="1">
      <alignment horizontal="center" vertical="center" wrapText="1"/>
    </xf>
    <xf numFmtId="3" fontId="13" fillId="4" borderId="20" xfId="0" applyNumberFormat="1" applyFont="1" applyFill="1" applyBorder="1" applyAlignment="1">
      <alignment horizontal="center" vertical="center" wrapText="1"/>
    </xf>
    <xf numFmtId="3" fontId="13" fillId="2" borderId="20" xfId="0" applyNumberFormat="1" applyFont="1" applyFill="1" applyBorder="1" applyAlignment="1">
      <alignment horizontal="center" vertical="center" wrapText="1"/>
    </xf>
    <xf numFmtId="0" fontId="46" fillId="8" borderId="24" xfId="0" applyFont="1" applyFill="1" applyBorder="1" applyAlignment="1">
      <alignment horizontal="left" vertical="center" wrapText="1"/>
    </xf>
    <xf numFmtId="3" fontId="43" fillId="8" borderId="24" xfId="0" applyNumberFormat="1" applyFont="1" applyFill="1" applyBorder="1" applyAlignment="1">
      <alignment horizontal="center" vertical="center" wrapText="1"/>
    </xf>
    <xf numFmtId="3" fontId="44" fillId="8" borderId="24" xfId="0" applyNumberFormat="1" applyFont="1" applyFill="1" applyBorder="1" applyAlignment="1">
      <alignment horizontal="center" vertical="center" wrapText="1"/>
    </xf>
    <xf numFmtId="3" fontId="43" fillId="7" borderId="20" xfId="0" applyNumberFormat="1" applyFont="1" applyFill="1" applyBorder="1" applyAlignment="1">
      <alignment horizontal="center" vertical="center" wrapText="1"/>
    </xf>
    <xf numFmtId="3" fontId="44" fillId="7" borderId="20" xfId="0" applyNumberFormat="1" applyFont="1" applyFill="1" applyBorder="1" applyAlignment="1">
      <alignment horizontal="center" vertical="center" wrapText="1"/>
    </xf>
    <xf numFmtId="3" fontId="43" fillId="8" borderId="20" xfId="0" applyNumberFormat="1" applyFont="1" applyFill="1" applyBorder="1" applyAlignment="1">
      <alignment horizontal="center" vertical="center" wrapText="1"/>
    </xf>
    <xf numFmtId="3" fontId="44" fillId="8" borderId="20" xfId="0" applyNumberFormat="1" applyFont="1" applyFill="1" applyBorder="1" applyAlignment="1">
      <alignment horizontal="center" vertical="center" wrapText="1"/>
    </xf>
    <xf numFmtId="0" fontId="5" fillId="0" borderId="0" xfId="5" applyFont="1"/>
    <xf numFmtId="0" fontId="5" fillId="0" borderId="0" xfId="5" applyFont="1" applyAlignment="1">
      <alignment horizontal="center"/>
    </xf>
    <xf numFmtId="0" fontId="8" fillId="0" borderId="0" xfId="6"/>
    <xf numFmtId="0" fontId="8" fillId="0" borderId="0" xfId="6" applyFill="1"/>
    <xf numFmtId="0" fontId="4" fillId="0" borderId="37" xfId="4" applyFont="1" applyBorder="1" applyAlignment="1"/>
    <xf numFmtId="0" fontId="41" fillId="6" borderId="42" xfId="0" applyFont="1" applyFill="1" applyBorder="1" applyAlignment="1">
      <alignment horizontal="center" vertical="center" wrapText="1"/>
    </xf>
    <xf numFmtId="0" fontId="41" fillId="6" borderId="43" xfId="0" applyFont="1" applyFill="1" applyBorder="1" applyAlignment="1">
      <alignment horizontal="center" vertical="center" wrapText="1"/>
    </xf>
    <xf numFmtId="0" fontId="5" fillId="0" borderId="0" xfId="4" applyFont="1" applyBorder="1"/>
    <xf numFmtId="0" fontId="4" fillId="0" borderId="0" xfId="4" applyFont="1" applyFill="1"/>
    <xf numFmtId="165" fontId="43" fillId="4" borderId="20" xfId="0" applyNumberFormat="1" applyFont="1" applyFill="1" applyBorder="1" applyAlignment="1">
      <alignment horizontal="center" vertical="center" wrapText="1"/>
    </xf>
    <xf numFmtId="3" fontId="45" fillId="0" borderId="0" xfId="4" applyNumberFormat="1" applyFont="1" applyFill="1"/>
    <xf numFmtId="3" fontId="13" fillId="0" borderId="20" xfId="0" applyNumberFormat="1" applyFont="1" applyFill="1" applyBorder="1" applyAlignment="1">
      <alignment horizontal="center" vertical="center" wrapText="1"/>
    </xf>
    <xf numFmtId="165" fontId="43" fillId="2" borderId="20" xfId="0" applyNumberFormat="1" applyFont="1" applyFill="1" applyBorder="1" applyAlignment="1">
      <alignment horizontal="center" vertical="center" wrapText="1"/>
    </xf>
    <xf numFmtId="165" fontId="41" fillId="8" borderId="24" xfId="0" applyNumberFormat="1" applyFont="1" applyFill="1" applyBorder="1" applyAlignment="1">
      <alignment horizontal="center" vertical="center" wrapText="1"/>
    </xf>
    <xf numFmtId="3" fontId="13" fillId="8" borderId="24" xfId="0" applyNumberFormat="1" applyFont="1" applyFill="1" applyBorder="1" applyAlignment="1">
      <alignment horizontal="center" vertical="center" wrapText="1"/>
    </xf>
    <xf numFmtId="0" fontId="37" fillId="0" borderId="0" xfId="4" applyFont="1" applyFill="1"/>
    <xf numFmtId="3" fontId="13" fillId="7" borderId="20" xfId="0" applyNumberFormat="1" applyFont="1" applyFill="1" applyBorder="1" applyAlignment="1">
      <alignment horizontal="left" vertical="center" wrapText="1"/>
    </xf>
    <xf numFmtId="3" fontId="4" fillId="0" borderId="0" xfId="4" applyNumberFormat="1" applyFont="1"/>
    <xf numFmtId="0" fontId="43" fillId="4" borderId="20" xfId="0" applyFont="1" applyFill="1" applyBorder="1" applyAlignment="1">
      <alignment horizontal="left" vertical="center" wrapText="1" indent="1"/>
    </xf>
    <xf numFmtId="0" fontId="43" fillId="7" borderId="20" xfId="0" applyFont="1" applyFill="1" applyBorder="1" applyAlignment="1">
      <alignment horizontal="left" vertical="center" wrapText="1" indent="1"/>
    </xf>
    <xf numFmtId="0" fontId="43" fillId="2" borderId="20" xfId="0" applyFont="1" applyFill="1" applyBorder="1" applyAlignment="1">
      <alignment horizontal="left" vertical="center" wrapText="1" indent="1"/>
    </xf>
    <xf numFmtId="0" fontId="4" fillId="2" borderId="0" xfId="4" applyFont="1" applyFill="1"/>
    <xf numFmtId="3" fontId="26" fillId="8" borderId="24" xfId="0" applyNumberFormat="1" applyFont="1" applyFill="1" applyBorder="1" applyAlignment="1">
      <alignment horizontal="center" vertical="center" wrapText="1"/>
    </xf>
    <xf numFmtId="0" fontId="48" fillId="0" borderId="0" xfId="6" applyFont="1" applyFill="1" applyBorder="1" applyAlignment="1">
      <alignment horizontal="center" vertical="center"/>
    </xf>
    <xf numFmtId="0" fontId="46" fillId="8" borderId="48" xfId="0" applyFont="1" applyFill="1" applyBorder="1" applyAlignment="1">
      <alignment horizontal="left" vertical="center" wrapText="1"/>
    </xf>
    <xf numFmtId="165" fontId="41" fillId="8" borderId="48" xfId="0" applyNumberFormat="1" applyFont="1" applyFill="1" applyBorder="1" applyAlignment="1">
      <alignment horizontal="center" vertical="center" wrapText="1"/>
    </xf>
    <xf numFmtId="3" fontId="50" fillId="0" borderId="0" xfId="6" applyNumberFormat="1" applyFont="1"/>
    <xf numFmtId="0" fontId="8" fillId="0" borderId="0" xfId="6" applyBorder="1"/>
    <xf numFmtId="0" fontId="41" fillId="6" borderId="49" xfId="0"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3" fontId="4" fillId="0" borderId="0" xfId="4" applyNumberFormat="1" applyFont="1" applyFill="1"/>
    <xf numFmtId="3" fontId="13" fillId="0" borderId="19" xfId="0" applyNumberFormat="1" applyFont="1" applyFill="1" applyBorder="1" applyAlignment="1">
      <alignment horizontal="center" vertical="center" wrapText="1"/>
    </xf>
    <xf numFmtId="3" fontId="51" fillId="0" borderId="0" xfId="6" applyNumberFormat="1" applyFont="1"/>
    <xf numFmtId="0" fontId="38" fillId="2" borderId="29" xfId="0" applyFont="1" applyFill="1" applyBorder="1" applyAlignment="1">
      <alignment vertical="center" wrapText="1"/>
    </xf>
    <xf numFmtId="3" fontId="52" fillId="0" borderId="0" xfId="6" applyNumberFormat="1" applyFont="1"/>
    <xf numFmtId="3" fontId="8" fillId="0" borderId="0" xfId="6" applyNumberFormat="1"/>
    <xf numFmtId="0" fontId="41" fillId="6" borderId="49" xfId="0" applyFont="1" applyFill="1" applyBorder="1" applyAlignment="1">
      <alignment horizontal="center" wrapText="1"/>
    </xf>
    <xf numFmtId="165" fontId="46" fillId="8" borderId="24"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53" fillId="0" borderId="0" xfId="0" applyFont="1"/>
    <xf numFmtId="0" fontId="54" fillId="2" borderId="0" xfId="0" applyFont="1" applyFill="1"/>
    <xf numFmtId="0" fontId="56" fillId="2" borderId="8" xfId="0" applyFont="1" applyFill="1" applyBorder="1" applyAlignment="1">
      <alignment vertical="center" wrapText="1"/>
    </xf>
    <xf numFmtId="0" fontId="56" fillId="2" borderId="0" xfId="0" applyFont="1" applyFill="1" applyAlignment="1">
      <alignment horizontal="centerContinuous" vertical="center" wrapText="1"/>
    </xf>
    <xf numFmtId="0" fontId="27" fillId="0" borderId="1" xfId="0" applyFont="1" applyBorder="1" applyAlignment="1">
      <alignment horizontal="left" vertical="center" wrapText="1"/>
    </xf>
    <xf numFmtId="0" fontId="27" fillId="0" borderId="1" xfId="0" applyFont="1" applyBorder="1" applyAlignment="1">
      <alignment horizontal="center" vertical="center" wrapText="1"/>
    </xf>
    <xf numFmtId="3" fontId="27" fillId="0" borderId="1" xfId="0" applyNumberFormat="1" applyFont="1" applyBorder="1" applyAlignment="1">
      <alignment horizontal="center" vertical="center"/>
    </xf>
    <xf numFmtId="3" fontId="27" fillId="0" borderId="4" xfId="0" applyNumberFormat="1" applyFont="1" applyBorder="1" applyAlignment="1">
      <alignment horizontal="center" vertical="center"/>
    </xf>
    <xf numFmtId="164" fontId="13" fillId="4" borderId="20" xfId="0" applyNumberFormat="1" applyFont="1" applyFill="1" applyBorder="1" applyAlignment="1">
      <alignment vertical="center" wrapText="1"/>
    </xf>
    <xf numFmtId="164" fontId="13" fillId="4" borderId="20" xfId="0" applyNumberFormat="1" applyFont="1" applyFill="1" applyBorder="1" applyAlignment="1">
      <alignment horizontal="center" vertical="center" wrapText="1"/>
    </xf>
    <xf numFmtId="3" fontId="13" fillId="4" borderId="20" xfId="0" applyNumberFormat="1" applyFont="1" applyFill="1" applyBorder="1" applyAlignment="1">
      <alignment horizontal="center" vertical="center"/>
    </xf>
    <xf numFmtId="3" fontId="13" fillId="4" borderId="25" xfId="0" applyNumberFormat="1" applyFont="1" applyFill="1" applyBorder="1" applyAlignment="1">
      <alignment horizontal="center" vertical="center"/>
    </xf>
    <xf numFmtId="0" fontId="58" fillId="0" borderId="0" xfId="0" applyFont="1" applyBorder="1" applyAlignment="1">
      <alignment horizontal="center"/>
    </xf>
    <xf numFmtId="0" fontId="60" fillId="2" borderId="0" xfId="0" applyFont="1" applyFill="1" applyBorder="1" applyAlignment="1">
      <alignment horizontal="centerContinuous" vertical="center" wrapText="1"/>
    </xf>
    <xf numFmtId="0" fontId="61" fillId="2" borderId="0" xfId="0" applyFont="1" applyFill="1"/>
    <xf numFmtId="0" fontId="62" fillId="0" borderId="0" xfId="0" applyFont="1" applyBorder="1" applyAlignment="1">
      <alignment horizontal="right"/>
    </xf>
    <xf numFmtId="0" fontId="1" fillId="0" borderId="0" xfId="0" applyFont="1"/>
    <xf numFmtId="0" fontId="59" fillId="2" borderId="9" xfId="0" applyFont="1" applyFill="1" applyBorder="1" applyAlignment="1">
      <alignment vertical="center" wrapText="1"/>
    </xf>
    <xf numFmtId="0" fontId="61" fillId="0" borderId="0" xfId="0" applyFont="1"/>
    <xf numFmtId="0" fontId="63" fillId="0" borderId="0" xfId="0" applyFont="1" applyAlignment="1">
      <alignment horizontal="center"/>
    </xf>
    <xf numFmtId="0" fontId="63" fillId="0" borderId="0" xfId="0" applyFont="1"/>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64" fillId="2" borderId="0" xfId="0" applyFont="1" applyFill="1" applyBorder="1" applyAlignment="1">
      <alignment horizontal="centerContinuous" vertical="center" wrapText="1"/>
    </xf>
    <xf numFmtId="0" fontId="13" fillId="4" borderId="52" xfId="0" applyFont="1" applyFill="1" applyBorder="1" applyAlignment="1">
      <alignment horizontal="center" vertical="center" wrapText="1"/>
    </xf>
    <xf numFmtId="0" fontId="26" fillId="4" borderId="53" xfId="0" applyFont="1" applyFill="1" applyBorder="1" applyAlignment="1">
      <alignment horizontal="left" vertical="center" wrapText="1"/>
    </xf>
    <xf numFmtId="0" fontId="26"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26" fillId="4" borderId="55" xfId="0" applyFont="1" applyFill="1" applyBorder="1" applyAlignment="1">
      <alignment horizontal="left" vertical="center" wrapText="1"/>
    </xf>
    <xf numFmtId="0" fontId="26" fillId="4" borderId="55" xfId="0" applyFont="1" applyFill="1" applyBorder="1" applyAlignment="1">
      <alignment horizontal="center" vertical="center" wrapText="1"/>
    </xf>
    <xf numFmtId="0" fontId="26" fillId="0" borderId="0" xfId="0" applyFont="1" applyAlignment="1">
      <alignment horizontal="left" vertical="center" indent="4"/>
    </xf>
    <xf numFmtId="0" fontId="13" fillId="0" borderId="56" xfId="0" applyFont="1" applyFill="1" applyBorder="1" applyAlignment="1">
      <alignment horizontal="center" vertical="center" wrapText="1"/>
    </xf>
    <xf numFmtId="0" fontId="26" fillId="0" borderId="53" xfId="0" applyFont="1" applyFill="1" applyBorder="1" applyAlignment="1">
      <alignment horizontal="left" vertical="center" wrapText="1"/>
    </xf>
    <xf numFmtId="0" fontId="26" fillId="0" borderId="53"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26" fillId="0" borderId="55" xfId="0" quotePrefix="1" applyFont="1" applyFill="1" applyBorder="1" applyAlignment="1">
      <alignment horizontal="left" vertical="center" wrapText="1"/>
    </xf>
    <xf numFmtId="0" fontId="26" fillId="0" borderId="55" xfId="0" applyFont="1" applyFill="1" applyBorder="1" applyAlignment="1">
      <alignment horizontal="center" vertical="center" wrapText="1"/>
    </xf>
    <xf numFmtId="0" fontId="26" fillId="0" borderId="55" xfId="0" quotePrefix="1" applyFont="1" applyFill="1" applyBorder="1" applyAlignment="1">
      <alignment horizontal="center" vertical="center" wrapText="1"/>
    </xf>
    <xf numFmtId="0" fontId="13" fillId="4" borderId="23" xfId="0" applyFont="1" applyFill="1" applyBorder="1" applyAlignment="1">
      <alignment horizontal="center" vertical="center" wrapText="1"/>
    </xf>
    <xf numFmtId="0" fontId="26" fillId="4" borderId="24" xfId="0" applyFont="1" applyFill="1" applyBorder="1" applyAlignment="1">
      <alignment horizontal="left" vertical="center" wrapText="1"/>
    </xf>
    <xf numFmtId="0" fontId="26" fillId="4" borderId="24" xfId="0" applyFont="1" applyFill="1" applyBorder="1" applyAlignment="1">
      <alignment horizontal="center" vertical="center" wrapText="1"/>
    </xf>
    <xf numFmtId="3" fontId="13" fillId="4" borderId="2" xfId="0" applyNumberFormat="1" applyFont="1" applyFill="1" applyBorder="1" applyAlignment="1">
      <alignment horizontal="center" vertical="center" wrapText="1"/>
    </xf>
    <xf numFmtId="3" fontId="26" fillId="4" borderId="2" xfId="0" applyNumberFormat="1" applyFont="1" applyFill="1" applyBorder="1" applyAlignment="1">
      <alignment horizontal="center" vertical="center" wrapText="1"/>
    </xf>
    <xf numFmtId="0" fontId="26" fillId="0" borderId="53" xfId="0" quotePrefix="1" applyFont="1" applyFill="1" applyBorder="1" applyAlignment="1">
      <alignment horizontal="left" vertical="center" wrapText="1"/>
    </xf>
    <xf numFmtId="0" fontId="26" fillId="0" borderId="53" xfId="0" quotePrefix="1" applyFont="1" applyFill="1" applyBorder="1" applyAlignment="1">
      <alignment horizontal="center" vertical="center" wrapText="1"/>
    </xf>
    <xf numFmtId="0" fontId="26" fillId="0" borderId="1" xfId="0"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2" fontId="26" fillId="4" borderId="1" xfId="0" applyNumberFormat="1" applyFont="1" applyFill="1" applyBorder="1" applyAlignment="1">
      <alignment horizontal="center" vertical="center" wrapText="1"/>
    </xf>
    <xf numFmtId="0" fontId="26" fillId="2" borderId="0" xfId="0" applyFont="1" applyFill="1" applyBorder="1" applyAlignment="1">
      <alignment horizontal="centerContinuous" vertical="center" wrapText="1"/>
    </xf>
    <xf numFmtId="0" fontId="67" fillId="0" borderId="0" xfId="0" applyFont="1" applyBorder="1" applyAlignment="1"/>
    <xf numFmtId="0" fontId="22" fillId="0" borderId="0" xfId="0" applyFont="1" applyBorder="1" applyAlignment="1">
      <alignment horizontal="right"/>
    </xf>
    <xf numFmtId="0" fontId="23" fillId="3" borderId="4" xfId="0"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7" fillId="0" borderId="0" xfId="0" applyFont="1" applyAlignment="1"/>
    <xf numFmtId="0" fontId="65" fillId="0" borderId="0" xfId="0" applyFont="1" applyAlignment="1">
      <alignment horizontal="left" vertical="center" indent="4"/>
    </xf>
    <xf numFmtId="0" fontId="66" fillId="0" borderId="0" xfId="0" applyFont="1" applyFill="1"/>
    <xf numFmtId="0" fontId="26" fillId="0" borderId="0" xfId="0" applyFont="1"/>
    <xf numFmtId="0" fontId="71" fillId="0" borderId="0" xfId="0" applyFont="1" applyBorder="1" applyAlignment="1">
      <alignment horizontal="center"/>
    </xf>
    <xf numFmtId="0" fontId="71" fillId="0" borderId="0" xfId="0" applyFont="1" applyBorder="1" applyAlignment="1"/>
    <xf numFmtId="0" fontId="65" fillId="2" borderId="0" xfId="0" applyFont="1" applyFill="1" applyAlignment="1">
      <alignment horizontal="centerContinuous" vertical="center"/>
    </xf>
    <xf numFmtId="0" fontId="23" fillId="3" borderId="5" xfId="0" applyFont="1" applyFill="1" applyBorder="1" applyAlignment="1">
      <alignment horizontal="center" wrapText="1"/>
    </xf>
    <xf numFmtId="0" fontId="23" fillId="3" borderId="51" xfId="0" applyFont="1" applyFill="1" applyBorder="1" applyAlignment="1">
      <alignment horizontal="center" wrapText="1"/>
    </xf>
    <xf numFmtId="0" fontId="72" fillId="0" borderId="0" xfId="0" applyFont="1" applyFill="1" applyAlignment="1">
      <alignment horizontal="center" vertical="center"/>
    </xf>
    <xf numFmtId="0" fontId="4" fillId="0" borderId="0" xfId="0" applyFont="1"/>
    <xf numFmtId="0" fontId="10" fillId="0" borderId="0" xfId="0" applyFont="1" applyFill="1" applyBorder="1" applyAlignment="1">
      <alignment horizontal="center" vertical="center"/>
    </xf>
    <xf numFmtId="0" fontId="27" fillId="0" borderId="16" xfId="0" applyFont="1" applyBorder="1"/>
    <xf numFmtId="0" fontId="4" fillId="0" borderId="16" xfId="0" applyFont="1" applyBorder="1"/>
    <xf numFmtId="0" fontId="73" fillId="6" borderId="16" xfId="0" applyFont="1" applyFill="1" applyBorder="1" applyAlignment="1">
      <alignment horizontal="center" vertical="center" wrapText="1"/>
    </xf>
    <xf numFmtId="0" fontId="74" fillId="6" borderId="16" xfId="0" applyFont="1" applyFill="1" applyBorder="1" applyAlignment="1">
      <alignment horizontal="center" vertical="center" wrapText="1"/>
    </xf>
    <xf numFmtId="0" fontId="43" fillId="7" borderId="16" xfId="0" applyFont="1" applyFill="1" applyBorder="1" applyAlignment="1">
      <alignment horizontal="justify" vertical="center" wrapText="1"/>
    </xf>
    <xf numFmtId="0" fontId="5" fillId="0" borderId="16" xfId="0" applyFont="1" applyBorder="1"/>
    <xf numFmtId="0" fontId="43" fillId="9" borderId="16" xfId="0" applyFont="1" applyFill="1" applyBorder="1" applyAlignment="1">
      <alignment horizontal="justify" vertical="center" wrapText="1"/>
    </xf>
    <xf numFmtId="0" fontId="5" fillId="0" borderId="16" xfId="0" applyFont="1" applyFill="1" applyBorder="1"/>
    <xf numFmtId="3" fontId="43" fillId="9" borderId="16" xfId="0" applyNumberFormat="1" applyFont="1" applyFill="1" applyBorder="1" applyAlignment="1">
      <alignment horizontal="center" vertical="center" wrapText="1"/>
    </xf>
    <xf numFmtId="0" fontId="29" fillId="0" borderId="0" xfId="0" applyFont="1"/>
    <xf numFmtId="0" fontId="74" fillId="6" borderId="59" xfId="0" applyFont="1" applyFill="1" applyBorder="1" applyAlignment="1">
      <alignment horizontal="center" vertical="center" wrapText="1"/>
    </xf>
    <xf numFmtId="164" fontId="13" fillId="7" borderId="16" xfId="0" applyNumberFormat="1" applyFont="1" applyFill="1" applyBorder="1" applyAlignment="1">
      <alignment horizontal="center" vertical="center" wrapText="1"/>
    </xf>
    <xf numFmtId="164" fontId="13" fillId="4" borderId="16" xfId="0" applyNumberFormat="1" applyFont="1" applyFill="1" applyBorder="1" applyAlignment="1">
      <alignment horizontal="center" vertical="center" wrapText="1"/>
    </xf>
    <xf numFmtId="0" fontId="4" fillId="0" borderId="0" xfId="0" applyFont="1" applyBorder="1"/>
    <xf numFmtId="3" fontId="5" fillId="9" borderId="16" xfId="0" applyNumberFormat="1" applyFont="1" applyFill="1" applyBorder="1" applyAlignment="1">
      <alignment horizontal="center"/>
    </xf>
    <xf numFmtId="3" fontId="43" fillId="0" borderId="16" xfId="0" applyNumberFormat="1" applyFont="1" applyFill="1" applyBorder="1" applyAlignment="1">
      <alignment horizontal="center" vertical="center" wrapText="1"/>
    </xf>
    <xf numFmtId="0" fontId="43" fillId="0" borderId="16"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74" fillId="6" borderId="0" xfId="0" applyFont="1" applyFill="1" applyBorder="1" applyAlignment="1">
      <alignment horizontal="center" vertical="center" wrapText="1"/>
    </xf>
    <xf numFmtId="164" fontId="13" fillId="7" borderId="0" xfId="0" applyNumberFormat="1" applyFont="1" applyFill="1" applyBorder="1" applyAlignment="1">
      <alignment horizontal="center" vertical="center" wrapText="1"/>
    </xf>
    <xf numFmtId="0" fontId="13" fillId="4" borderId="0" xfId="0" applyFont="1" applyFill="1" applyBorder="1" applyAlignment="1">
      <alignment horizontal="justify" vertical="center" wrapText="1"/>
    </xf>
    <xf numFmtId="3" fontId="13" fillId="4" borderId="0" xfId="0" applyNumberFormat="1" applyFont="1" applyFill="1" applyBorder="1" applyAlignment="1">
      <alignment horizontal="center" vertical="center" wrapText="1"/>
    </xf>
    <xf numFmtId="164" fontId="13" fillId="4" borderId="0" xfId="0" applyNumberFormat="1" applyFont="1" applyFill="1" applyBorder="1" applyAlignment="1">
      <alignment horizontal="center" vertical="center" wrapText="1"/>
    </xf>
    <xf numFmtId="0" fontId="10" fillId="7" borderId="63" xfId="0" applyFont="1" applyFill="1" applyBorder="1" applyAlignment="1">
      <alignment horizontal="justify" vertical="center" wrapText="1"/>
    </xf>
    <xf numFmtId="3" fontId="10" fillId="7" borderId="63" xfId="0" applyNumberFormat="1" applyFont="1" applyFill="1" applyBorder="1" applyAlignment="1">
      <alignment horizontal="center" vertical="center" wrapText="1"/>
    </xf>
    <xf numFmtId="164" fontId="10" fillId="7" borderId="63" xfId="0" applyNumberFormat="1" applyFont="1" applyFill="1" applyBorder="1" applyAlignment="1">
      <alignment horizontal="center" vertical="center" wrapText="1"/>
    </xf>
    <xf numFmtId="0" fontId="9" fillId="0" borderId="0" xfId="0" applyFont="1"/>
    <xf numFmtId="0" fontId="13" fillId="7" borderId="59" xfId="0" applyFont="1" applyFill="1" applyBorder="1" applyAlignment="1">
      <alignment horizontal="justify" vertical="center" wrapText="1"/>
    </xf>
    <xf numFmtId="3" fontId="13" fillId="7" borderId="59" xfId="0" applyNumberFormat="1" applyFont="1" applyFill="1" applyBorder="1" applyAlignment="1">
      <alignment horizontal="center" vertical="center" wrapText="1"/>
    </xf>
    <xf numFmtId="165" fontId="13" fillId="7" borderId="59" xfId="0" applyNumberFormat="1" applyFont="1" applyFill="1" applyBorder="1" applyAlignment="1">
      <alignment horizontal="center" vertical="center" wrapText="1"/>
    </xf>
    <xf numFmtId="3" fontId="5" fillId="9" borderId="17" xfId="0" applyNumberFormat="1" applyFont="1" applyFill="1" applyBorder="1" applyAlignment="1">
      <alignment horizontal="center"/>
    </xf>
    <xf numFmtId="0" fontId="43" fillId="0" borderId="0" xfId="0" applyFont="1" applyFill="1" applyBorder="1" applyAlignment="1">
      <alignment horizontal="justify" vertical="center" wrapText="1"/>
    </xf>
    <xf numFmtId="3" fontId="5" fillId="0" borderId="0" xfId="0" applyNumberFormat="1" applyFont="1" applyFill="1" applyBorder="1" applyAlignment="1">
      <alignment horizontal="center"/>
    </xf>
    <xf numFmtId="0" fontId="4" fillId="0" borderId="0" xfId="0" applyFont="1" applyFill="1"/>
    <xf numFmtId="0" fontId="80" fillId="2" borderId="25" xfId="0" applyFont="1" applyFill="1" applyBorder="1" applyAlignment="1">
      <alignment vertical="center" wrapText="1"/>
    </xf>
    <xf numFmtId="0" fontId="80" fillId="2" borderId="29" xfId="0" applyFont="1" applyFill="1" applyBorder="1" applyAlignment="1">
      <alignment vertical="center" wrapText="1"/>
    </xf>
    <xf numFmtId="0" fontId="75" fillId="0" borderId="0" xfId="0" applyFont="1" applyFill="1"/>
    <xf numFmtId="0" fontId="13" fillId="4" borderId="16" xfId="0" applyNumberFormat="1" applyFont="1" applyFill="1" applyBorder="1" applyAlignment="1">
      <alignment horizontal="center" vertical="center" wrapText="1"/>
    </xf>
    <xf numFmtId="0" fontId="13" fillId="7" borderId="16" xfId="0" applyNumberFormat="1" applyFont="1" applyFill="1" applyBorder="1" applyAlignment="1">
      <alignment horizontal="center" vertical="center" wrapText="1"/>
    </xf>
    <xf numFmtId="0" fontId="10" fillId="0" borderId="0" xfId="0" applyFont="1" applyAlignment="1">
      <alignment vertical="center"/>
    </xf>
    <xf numFmtId="165" fontId="13" fillId="7" borderId="16" xfId="0" applyNumberFormat="1" applyFont="1" applyFill="1" applyBorder="1" applyAlignment="1">
      <alignment horizontal="center" vertical="center" wrapText="1"/>
    </xf>
    <xf numFmtId="0" fontId="75" fillId="0" borderId="0" xfId="0" applyFont="1"/>
    <xf numFmtId="165" fontId="13" fillId="4" borderId="16" xfId="0" applyNumberFormat="1" applyFont="1" applyFill="1" applyBorder="1" applyAlignment="1">
      <alignment horizontal="center" vertical="center" wrapText="1"/>
    </xf>
    <xf numFmtId="3" fontId="43" fillId="0" borderId="16" xfId="0" applyNumberFormat="1" applyFont="1" applyBorder="1" applyAlignment="1">
      <alignment horizontal="center" vertical="center" wrapText="1"/>
    </xf>
    <xf numFmtId="0" fontId="43" fillId="0" borderId="16" xfId="0" applyFont="1" applyBorder="1" applyAlignment="1">
      <alignment horizontal="justify" vertical="center" wrapText="1"/>
    </xf>
    <xf numFmtId="0" fontId="7" fillId="3" borderId="0" xfId="0" applyFont="1" applyFill="1" applyAlignment="1">
      <alignment horizontal="center" vertical="center" wrapText="1"/>
    </xf>
    <xf numFmtId="0" fontId="74" fillId="6" borderId="0" xfId="0" applyFont="1" applyFill="1" applyAlignment="1">
      <alignment horizontal="center" vertical="center" wrapText="1"/>
    </xf>
    <xf numFmtId="0" fontId="13" fillId="7" borderId="0" xfId="0" applyFont="1" applyFill="1" applyAlignment="1">
      <alignment horizontal="justify" vertical="center" wrapText="1"/>
    </xf>
    <xf numFmtId="3" fontId="13" fillId="7" borderId="0" xfId="0" applyNumberFormat="1" applyFont="1" applyFill="1" applyAlignment="1">
      <alignment horizontal="center" vertical="center" wrapText="1"/>
    </xf>
    <xf numFmtId="165" fontId="13" fillId="7" borderId="0" xfId="0" applyNumberFormat="1" applyFont="1" applyFill="1" applyAlignment="1">
      <alignment horizontal="center" vertical="center" wrapText="1"/>
    </xf>
    <xf numFmtId="165" fontId="13" fillId="7" borderId="58" xfId="0" applyNumberFormat="1" applyFont="1" applyFill="1" applyBorder="1" applyAlignment="1">
      <alignment horizontal="center" vertical="center" wrapText="1"/>
    </xf>
    <xf numFmtId="0" fontId="13" fillId="4" borderId="0" xfId="0" applyFont="1" applyFill="1" applyAlignment="1">
      <alignment horizontal="justify" vertical="center" wrapText="1"/>
    </xf>
    <xf numFmtId="3" fontId="13" fillId="4" borderId="0" xfId="0" applyNumberFormat="1" applyFont="1" applyFill="1" applyAlignment="1">
      <alignment horizontal="center" vertical="center" wrapText="1"/>
    </xf>
    <xf numFmtId="165" fontId="13" fillId="4" borderId="0" xfId="0" applyNumberFormat="1" applyFont="1" applyFill="1" applyAlignment="1">
      <alignment horizontal="center" vertical="center" wrapText="1"/>
    </xf>
    <xf numFmtId="0" fontId="13" fillId="7" borderId="63" xfId="0" applyFont="1" applyFill="1" applyBorder="1" applyAlignment="1">
      <alignment horizontal="justify" vertical="center" wrapText="1"/>
    </xf>
    <xf numFmtId="3" fontId="13" fillId="7" borderId="63" xfId="0" applyNumberFormat="1" applyFont="1" applyFill="1" applyBorder="1" applyAlignment="1">
      <alignment horizontal="center" vertical="center" wrapText="1"/>
    </xf>
    <xf numFmtId="165" fontId="13" fillId="7" borderId="63" xfId="0" applyNumberFormat="1" applyFont="1" applyFill="1" applyBorder="1" applyAlignment="1">
      <alignment horizontal="center" vertical="center" wrapText="1"/>
    </xf>
    <xf numFmtId="0" fontId="43" fillId="0" borderId="0" xfId="0" applyFont="1" applyAlignment="1">
      <alignment horizontal="justify" vertical="center" wrapText="1"/>
    </xf>
    <xf numFmtId="3" fontId="5" fillId="0" borderId="0" xfId="0" applyNumberFormat="1" applyFont="1" applyAlignment="1">
      <alignment horizontal="center"/>
    </xf>
    <xf numFmtId="0" fontId="80" fillId="2" borderId="19" xfId="0" applyFont="1" applyFill="1" applyBorder="1" applyAlignment="1">
      <alignment vertical="center" wrapText="1"/>
    </xf>
    <xf numFmtId="0" fontId="81" fillId="0" borderId="0" xfId="0" applyFont="1" applyFill="1" applyAlignment="1">
      <alignment vertical="center"/>
    </xf>
    <xf numFmtId="0" fontId="10" fillId="0" borderId="0" xfId="0" applyFont="1" applyFill="1" applyBorder="1" applyAlignment="1">
      <alignment horizontal="center" vertical="center"/>
    </xf>
    <xf numFmtId="0" fontId="15" fillId="2" borderId="0" xfId="2" applyFont="1" applyFill="1" applyAlignment="1">
      <alignment horizontal="left" vertical="center" wrapText="1"/>
    </xf>
    <xf numFmtId="0" fontId="9" fillId="0" borderId="0" xfId="0" applyFont="1" applyAlignment="1">
      <alignment horizontal="center"/>
    </xf>
    <xf numFmtId="0" fontId="10" fillId="0" borderId="0"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43" fillId="2" borderId="60" xfId="0" applyFont="1" applyFill="1" applyBorder="1" applyAlignment="1">
      <alignment horizontal="left" vertical="center" wrapText="1"/>
    </xf>
    <xf numFmtId="0" fontId="43" fillId="2" borderId="61" xfId="0" applyFont="1" applyFill="1" applyBorder="1" applyAlignment="1">
      <alignment horizontal="left" vertical="center" wrapText="1"/>
    </xf>
    <xf numFmtId="0" fontId="43" fillId="2" borderId="62" xfId="0" applyFont="1" applyFill="1" applyBorder="1" applyAlignment="1">
      <alignment horizontal="left" vertical="center" wrapText="1"/>
    </xf>
    <xf numFmtId="0" fontId="45" fillId="0" borderId="0" xfId="0" applyFont="1" applyAlignment="1">
      <alignment horizontal="left" wrapText="1"/>
    </xf>
    <xf numFmtId="0" fontId="13" fillId="0" borderId="37" xfId="0" applyFont="1" applyFill="1" applyBorder="1" applyAlignment="1">
      <alignment horizontal="center" vertical="center"/>
    </xf>
    <xf numFmtId="0" fontId="7" fillId="3" borderId="0" xfId="0" applyFont="1" applyFill="1" applyBorder="1" applyAlignment="1">
      <alignment horizontal="center" vertical="center" wrapText="1"/>
    </xf>
    <xf numFmtId="0" fontId="4" fillId="0" borderId="0" xfId="0" applyFont="1" applyAlignment="1">
      <alignment horizontal="center"/>
    </xf>
    <xf numFmtId="0" fontId="10" fillId="0" borderId="0" xfId="0" applyFont="1" applyAlignment="1">
      <alignment horizontal="center" vertical="center"/>
    </xf>
    <xf numFmtId="0" fontId="13" fillId="0" borderId="37" xfId="0" applyFont="1" applyBorder="1" applyAlignment="1">
      <alignment horizontal="center" vertical="center"/>
    </xf>
    <xf numFmtId="0" fontId="7" fillId="3" borderId="0" xfId="0" applyFont="1" applyFill="1" applyAlignment="1">
      <alignment horizontal="center" vertical="center" wrapText="1"/>
    </xf>
    <xf numFmtId="0" fontId="25" fillId="3" borderId="2" xfId="0" quotePrefix="1"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64" fillId="0" borderId="0" xfId="0" applyFont="1" applyBorder="1" applyAlignment="1">
      <alignment horizontal="center" vertical="center" wrapText="1"/>
    </xf>
    <xf numFmtId="0" fontId="23" fillId="3" borderId="1" xfId="0" applyFont="1" applyFill="1" applyBorder="1" applyAlignment="1">
      <alignment horizontal="center" vertical="center" wrapText="1"/>
    </xf>
    <xf numFmtId="0" fontId="55" fillId="2" borderId="0" xfId="0" applyFont="1" applyFill="1" applyAlignment="1">
      <alignment horizontal="center"/>
    </xf>
    <xf numFmtId="0" fontId="57" fillId="2" borderId="0" xfId="0" applyFont="1" applyFill="1" applyAlignment="1">
      <alignment horizontal="center" vertical="center" wrapText="1"/>
    </xf>
    <xf numFmtId="3" fontId="23" fillId="3" borderId="26" xfId="0" applyNumberFormat="1" applyFont="1" applyFill="1" applyBorder="1" applyAlignment="1">
      <alignment horizontal="center" vertical="center" wrapText="1"/>
    </xf>
    <xf numFmtId="3" fontId="23" fillId="3" borderId="27" xfId="0" applyNumberFormat="1" applyFont="1" applyFill="1" applyBorder="1" applyAlignment="1">
      <alignment horizontal="center" vertical="center" wrapText="1"/>
    </xf>
    <xf numFmtId="3" fontId="23" fillId="3" borderId="28" xfId="0" applyNumberFormat="1" applyFont="1" applyFill="1" applyBorder="1" applyAlignment="1">
      <alignment horizontal="center" vertical="center" wrapText="1"/>
    </xf>
    <xf numFmtId="0" fontId="15" fillId="2" borderId="9" xfId="0" applyFont="1" applyFill="1" applyBorder="1" applyAlignment="1">
      <alignment horizontal="left" vertical="center" wrapText="1"/>
    </xf>
    <xf numFmtId="0" fontId="1" fillId="2" borderId="5" xfId="0" applyFont="1" applyFill="1" applyBorder="1" applyAlignment="1">
      <alignment horizontal="center" wrapText="1"/>
    </xf>
    <xf numFmtId="0" fontId="1" fillId="2" borderId="0" xfId="0" applyFont="1" applyFill="1" applyAlignment="1">
      <alignment horizontal="center" wrapText="1"/>
    </xf>
    <xf numFmtId="0" fontId="24" fillId="3" borderId="26" xfId="0" applyFont="1" applyFill="1" applyBorder="1" applyAlignment="1">
      <alignment horizontal="left" vertical="center" wrapText="1"/>
    </xf>
    <xf numFmtId="0" fontId="24" fillId="3" borderId="27" xfId="0" applyFont="1" applyFill="1" applyBorder="1" applyAlignment="1">
      <alignment horizontal="left" vertical="center" wrapText="1"/>
    </xf>
    <xf numFmtId="0" fontId="24" fillId="3" borderId="28" xfId="0" applyFont="1" applyFill="1" applyBorder="1" applyAlignment="1">
      <alignment horizontal="left" vertical="center" wrapText="1"/>
    </xf>
    <xf numFmtId="0" fontId="29" fillId="0" borderId="0" xfId="0" applyFont="1" applyBorder="1" applyAlignment="1">
      <alignment horizontal="center" vertical="center"/>
    </xf>
    <xf numFmtId="0" fontId="9" fillId="0" borderId="0" xfId="0" applyFont="1" applyBorder="1" applyAlignment="1">
      <alignment horizontal="center" wrapText="1"/>
    </xf>
    <xf numFmtId="0" fontId="15" fillId="0" borderId="0" xfId="0" applyFont="1" applyBorder="1" applyAlignment="1">
      <alignment horizontal="center"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center" wrapText="1"/>
    </xf>
    <xf numFmtId="3" fontId="23" fillId="3" borderId="1" xfId="0" applyNumberFormat="1" applyFont="1" applyFill="1" applyBorder="1" applyAlignment="1">
      <alignment horizontal="center" vertical="center" wrapText="1"/>
    </xf>
    <xf numFmtId="3" fontId="33" fillId="2" borderId="0" xfId="0" applyNumberFormat="1" applyFont="1" applyFill="1" applyBorder="1" applyAlignment="1">
      <alignment horizontal="left" vertical="center"/>
    </xf>
    <xf numFmtId="0" fontId="32" fillId="0" borderId="0" xfId="0" applyFont="1" applyAlignment="1">
      <alignment horizontal="center"/>
    </xf>
    <xf numFmtId="0" fontId="9" fillId="0" borderId="0" xfId="0" applyFont="1" applyBorder="1" applyAlignment="1">
      <alignment horizontal="center" vertical="center" wrapText="1"/>
    </xf>
    <xf numFmtId="0" fontId="24" fillId="3" borderId="4"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10" fillId="0" borderId="0" xfId="5" applyFont="1" applyFill="1" applyBorder="1" applyAlignment="1">
      <alignment horizontal="center" vertical="center" wrapText="1"/>
    </xf>
    <xf numFmtId="0" fontId="4" fillId="0" borderId="0" xfId="4" applyFont="1"/>
    <xf numFmtId="0" fontId="38" fillId="2" borderId="29" xfId="0" applyFont="1" applyFill="1" applyBorder="1" applyAlignment="1">
      <alignment horizontal="center" vertical="center" wrapText="1"/>
    </xf>
    <xf numFmtId="0" fontId="39" fillId="3" borderId="30" xfId="0" applyFont="1" applyFill="1" applyBorder="1" applyAlignment="1">
      <alignment horizontal="center" vertical="center" wrapText="1"/>
    </xf>
    <xf numFmtId="0" fontId="39" fillId="3" borderId="25" xfId="0" applyFont="1" applyFill="1" applyBorder="1" applyAlignment="1">
      <alignment horizontal="center" vertical="center" wrapText="1"/>
    </xf>
    <xf numFmtId="0" fontId="40" fillId="3" borderId="31" xfId="0" applyFont="1" applyFill="1" applyBorder="1" applyAlignment="1">
      <alignment horizontal="center" vertical="center" wrapText="1"/>
    </xf>
    <xf numFmtId="0" fontId="40" fillId="3" borderId="32"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47" fillId="3" borderId="38" xfId="6" applyFont="1" applyFill="1" applyBorder="1" applyAlignment="1">
      <alignment horizontal="center" vertical="center" wrapText="1"/>
    </xf>
    <xf numFmtId="0" fontId="47" fillId="3" borderId="40" xfId="6" applyFont="1" applyFill="1" applyBorder="1" applyAlignment="1">
      <alignment horizontal="center" vertical="center" wrapText="1"/>
    </xf>
    <xf numFmtId="0" fontId="46" fillId="3" borderId="39" xfId="6" applyFont="1" applyFill="1" applyBorder="1" applyAlignment="1">
      <alignment horizontal="center" vertical="center" wrapText="1"/>
    </xf>
    <xf numFmtId="0" fontId="46" fillId="3" borderId="41" xfId="6" applyFont="1" applyFill="1" applyBorder="1" applyAlignment="1">
      <alignment horizontal="center" vertical="center" wrapText="1"/>
    </xf>
    <xf numFmtId="0" fontId="40" fillId="3" borderId="25" xfId="0" applyFont="1" applyFill="1" applyBorder="1" applyAlignment="1">
      <alignment horizontal="center" vertical="center" wrapText="1"/>
    </xf>
    <xf numFmtId="0" fontId="40" fillId="3" borderId="29" xfId="0" applyFont="1" applyFill="1" applyBorder="1" applyAlignment="1">
      <alignment horizontal="center" vertical="center" wrapText="1"/>
    </xf>
    <xf numFmtId="0" fontId="49" fillId="0" borderId="0" xfId="6" applyFont="1" applyFill="1" applyBorder="1" applyAlignment="1">
      <alignment horizontal="left" vertical="top" wrapText="1"/>
    </xf>
    <xf numFmtId="0" fontId="38" fillId="2" borderId="0" xfId="0" applyFont="1" applyFill="1" applyBorder="1" applyAlignment="1">
      <alignment horizontal="center" vertical="center" wrapText="1"/>
    </xf>
    <xf numFmtId="0" fontId="47" fillId="3" borderId="44" xfId="6"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45" xfId="0" applyFont="1" applyFill="1" applyBorder="1" applyAlignment="1">
      <alignment horizontal="center" vertical="center" wrapText="1"/>
    </xf>
    <xf numFmtId="0" fontId="40" fillId="3" borderId="46" xfId="0" applyFont="1" applyFill="1" applyBorder="1" applyAlignment="1">
      <alignment horizontal="center" vertical="center" wrapText="1"/>
    </xf>
    <xf numFmtId="0" fontId="40" fillId="3" borderId="47" xfId="0" applyFont="1" applyFill="1" applyBorder="1" applyAlignment="1">
      <alignment horizontal="center" vertical="center" wrapText="1"/>
    </xf>
  </cellXfs>
  <cellStyles count="7">
    <cellStyle name="Hipervínculo" xfId="1" builtinId="8"/>
    <cellStyle name="Normal" xfId="0" builtinId="0"/>
    <cellStyle name="Normal 2 10" xfId="4"/>
    <cellStyle name="Normal 2 2 9" xfId="6"/>
    <cellStyle name="Normal 3" xfId="5"/>
    <cellStyle name="Normal 6" xfId="2"/>
    <cellStyle name="Normal 6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theme" Target="theme/theme1.xml"/><Relationship Id="rId156"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customXml" Target="../customXml/item3.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254372" cy="885825"/>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762000" y="0"/>
          <a:ext cx="3254372" cy="8858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NTERNACIONAL/05.%20Internacional%20-%20Varios/09-%20Tribunal%20cuentas%20UE-COVID/A%20ENVIAR/20200709%20Seguimiento%20Medidas%20Aprobadas%20Gobierno%20CoVID1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Comun\SUPER%20FORMULARIO\2022\09-Septiembre_para_l&#237;neas_Fundamentales\202210041208--Medidas%20TipoCOM%20de%20AAA-AUTOMATICO-2022-09-Septiembre_para_L&#237;neas_Fundamentales.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NTERNACIONAL/04.%20Visitas/01-%20Agencias%20rating/DBRS/220223/Materiales/HF%20con%20previsiones%20y%20con%20cascada.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5D4C9CAE\Modelo%20escenario%20y%20medidas%202014%20(toqueteado%20para%20imagen%20del%20borrado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EJECUCI&#211;N%20PRESUPUESTARIA/09-Ayuda%20financiera/Cambio%20ayuda%20fra%20octubre%202016/SPAIN_Annex_5-Supplem_table_gov_interv-Oct2016_10_1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Medidas gastos"/>
      <sheetName val="Cuadro A5"/>
      <sheetName val="Tabla TipoCOMxCCAAxAÑO"/>
      <sheetName val="claves"/>
      <sheetName val="claves TipoCOM"/>
    </sheetNames>
    <sheetDataSet>
      <sheetData sheetId="0"/>
      <sheetData sheetId="1"/>
      <sheetData sheetId="2"/>
      <sheetData sheetId="3"/>
      <sheetData sheetId="4"/>
      <sheetData sheetId="5">
        <row r="3">
          <cell r="A3" t="str">
            <v>G_I</v>
          </cell>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cell r="AS3" t="str">
            <v>Consorcios</v>
          </cell>
          <cell r="AT3" t="str">
            <v>RDL 14/2012</v>
          </cell>
        </row>
        <row r="4">
          <cell r="A4" t="str">
            <v>G_II</v>
          </cell>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cell r="AS4" t="str">
            <v>Sociedades mercantiles</v>
          </cell>
          <cell r="AT4" t="str">
            <v>RDL 16/2012</v>
          </cell>
        </row>
        <row r="5">
          <cell r="A5" t="str">
            <v>G_III</v>
          </cell>
          <cell r="B5" t="str">
            <v>I_III</v>
          </cell>
          <cell r="C5" t="str">
            <v>Marzo</v>
          </cell>
          <cell r="D5">
            <v>2012</v>
          </cell>
          <cell r="E5" t="str">
            <v>Norma Estatal y Autonómica</v>
          </cell>
          <cell r="H5" t="str">
            <v>RDL 20/2012</v>
          </cell>
          <cell r="J5" t="str">
            <v>S. Sociales</v>
          </cell>
          <cell r="AS5" t="str">
            <v>Fundaciones y Otras Instituciones sin ánimo de lucro</v>
          </cell>
          <cell r="AT5" t="str">
            <v>RDL 20/2012</v>
          </cell>
        </row>
        <row r="6">
          <cell r="A6" t="str">
            <v>G_IV</v>
          </cell>
          <cell r="B6" t="str">
            <v>I_IV</v>
          </cell>
          <cell r="C6" t="str">
            <v>Abril</v>
          </cell>
          <cell r="D6">
            <v>2013</v>
          </cell>
          <cell r="H6" t="str">
            <v>RDL 17/2014</v>
          </cell>
          <cell r="J6" t="str">
            <v>Justicia</v>
          </cell>
          <cell r="AS6" t="str">
            <v>OO.AA. y resto de entes públicos</v>
          </cell>
          <cell r="AT6" t="str">
            <v>RDL 17/2014</v>
          </cell>
        </row>
        <row r="7">
          <cell r="A7" t="str">
            <v>G_V</v>
          </cell>
          <cell r="B7" t="str">
            <v>I_V</v>
          </cell>
          <cell r="C7" t="str">
            <v>Mayo</v>
          </cell>
          <cell r="D7">
            <v>2014</v>
          </cell>
          <cell r="H7" t="str">
            <v>Ley de Presupuestos de la CA para 2012</v>
          </cell>
          <cell r="J7" t="str">
            <v>Resto de materias</v>
          </cell>
          <cell r="AT7" t="str">
            <v>Ley de Presupuestos de la CA para 2012</v>
          </cell>
        </row>
        <row r="8">
          <cell r="A8" t="str">
            <v>G_VI</v>
          </cell>
          <cell r="B8" t="str">
            <v>I_VI</v>
          </cell>
          <cell r="C8" t="str">
            <v>Junio</v>
          </cell>
          <cell r="D8">
            <v>2015</v>
          </cell>
          <cell r="H8" t="str">
            <v>Ley de Presupuestos de la CA para 2013</v>
          </cell>
          <cell r="AT8" t="str">
            <v>Ley de Presupuestos de la CA para 2013</v>
          </cell>
        </row>
        <row r="9">
          <cell r="A9" t="str">
            <v>G_VII</v>
          </cell>
          <cell r="B9" t="str">
            <v>I_VII</v>
          </cell>
          <cell r="C9" t="str">
            <v>Julio</v>
          </cell>
          <cell r="D9">
            <v>2016</v>
          </cell>
          <cell r="H9" t="str">
            <v>Ley de Presupuestos de la CA para 2014</v>
          </cell>
          <cell r="AT9" t="str">
            <v>Ley de Presupuestos de la CA para 2014</v>
          </cell>
        </row>
        <row r="10">
          <cell r="A10" t="str">
            <v>G_VIII</v>
          </cell>
          <cell r="B10" t="str">
            <v>I_VIII</v>
          </cell>
          <cell r="C10" t="str">
            <v>Agosto</v>
          </cell>
          <cell r="D10">
            <v>2017</v>
          </cell>
          <cell r="H10" t="str">
            <v>Ley de Presupuestos de la CA para 2015</v>
          </cell>
          <cell r="AT10" t="str">
            <v>Ley de Presupuestos de la CA para 2015</v>
          </cell>
        </row>
        <row r="11">
          <cell r="A11" t="str">
            <v>G_IX</v>
          </cell>
          <cell r="B11" t="str">
            <v>I_IX</v>
          </cell>
          <cell r="C11" t="str">
            <v>Septiembre</v>
          </cell>
          <cell r="D11">
            <v>2018</v>
          </cell>
          <cell r="H11" t="str">
            <v>Ley de Presupuestos de la CA para 2016</v>
          </cell>
          <cell r="AT11" t="str">
            <v>Ley de Presupuestos de la CA para 2016</v>
          </cell>
        </row>
        <row r="12">
          <cell r="C12" t="str">
            <v>Octubre</v>
          </cell>
          <cell r="D12">
            <v>2019</v>
          </cell>
          <cell r="H12" t="str">
            <v>Ley de Presupuestos de la CA para 2017</v>
          </cell>
          <cell r="AT12" t="str">
            <v>Ley de Presupuestos de la CA para 2017</v>
          </cell>
        </row>
        <row r="13">
          <cell r="C13" t="str">
            <v>Noviembre</v>
          </cell>
          <cell r="D13">
            <v>2020</v>
          </cell>
          <cell r="H13" t="str">
            <v>Ley de Presupuestos de la CA para 2018</v>
          </cell>
          <cell r="AT13" t="str">
            <v>Ley de Presupuestos de la CA para 2018</v>
          </cell>
        </row>
        <row r="14">
          <cell r="C14" t="str">
            <v>Diciembre</v>
          </cell>
          <cell r="D14">
            <v>2021</v>
          </cell>
          <cell r="H14" t="str">
            <v>Ley de Presupuestos de la CA para 2019</v>
          </cell>
          <cell r="AT14" t="str">
            <v>Ley de Presupuestos de la CA para 2019</v>
          </cell>
        </row>
        <row r="15">
          <cell r="D15">
            <v>2022</v>
          </cell>
          <cell r="H15" t="str">
            <v>Ley de Presupuestos de la CA para 2020</v>
          </cell>
          <cell r="AT15" t="str">
            <v>Ley de Presupuestos de la CA para 2020</v>
          </cell>
        </row>
        <row r="16">
          <cell r="D16">
            <v>2023</v>
          </cell>
          <cell r="H16" t="str">
            <v>Ley de Medidas de la CA para 2012</v>
          </cell>
          <cell r="AT16" t="str">
            <v>Ley de Medidas de la CA para 2012</v>
          </cell>
        </row>
        <row r="17">
          <cell r="H17" t="str">
            <v>Ley de Medidas de la CA para 2013</v>
          </cell>
          <cell r="AT17" t="str">
            <v>Ley de Medidas de la CA para 2013</v>
          </cell>
        </row>
        <row r="18">
          <cell r="H18" t="str">
            <v>Ley de Medidas de la CA para 2014</v>
          </cell>
          <cell r="AT18" t="str">
            <v>Ley de Medidas de la CA para 2014</v>
          </cell>
        </row>
        <row r="19">
          <cell r="H19" t="str">
            <v>Ley de Medidas de la CA para 2015</v>
          </cell>
          <cell r="AT19" t="str">
            <v>Ley de Medidas de la CA para 2015</v>
          </cell>
        </row>
        <row r="20">
          <cell r="H20" t="str">
            <v>Ley de Medidas de la CA para 2016</v>
          </cell>
          <cell r="AT20" t="str">
            <v>Ley de Medidas de la CA para 2016</v>
          </cell>
        </row>
        <row r="21">
          <cell r="H21" t="str">
            <v>Ley de Medidas de la CA para 2017</v>
          </cell>
          <cell r="AT21" t="str">
            <v>Ley de Medidas de la CA para 2017</v>
          </cell>
        </row>
        <row r="22">
          <cell r="H22" t="str">
            <v>Ley de Medidas de la CA para 2018</v>
          </cell>
          <cell r="AT22" t="str">
            <v>Ley de Medidas de la CA para 2018</v>
          </cell>
        </row>
        <row r="23">
          <cell r="H23" t="str">
            <v>Ley de Medidas de la CA para 2019</v>
          </cell>
          <cell r="AT23" t="str">
            <v>Ley de Medidas de la CA para 2019</v>
          </cell>
        </row>
        <row r="24">
          <cell r="H24" t="str">
            <v>Ley de Medidas de la CA para 2020</v>
          </cell>
          <cell r="AT24" t="str">
            <v>Ley de Medidas de la CA para 2020</v>
          </cell>
        </row>
        <row r="25">
          <cell r="H25" t="str">
            <v>Acuerdo no disponibilidad</v>
          </cell>
          <cell r="AT25" t="str">
            <v>Acuerdo no disponibilidad</v>
          </cell>
        </row>
        <row r="26">
          <cell r="H26" t="str">
            <v>Reordenación S. Público</v>
          </cell>
          <cell r="AT26" t="str">
            <v>Reordenación S. Público</v>
          </cell>
        </row>
        <row r="27">
          <cell r="H27" t="str">
            <v>Otro origen normativo</v>
          </cell>
          <cell r="AT27" t="str">
            <v>Otro origen normativo</v>
          </cell>
        </row>
      </sheetData>
      <sheetData sheetId="6">
        <row r="2">
          <cell r="P2" t="str">
            <v>AN</v>
          </cell>
        </row>
        <row r="3">
          <cell r="P3" t="str">
            <v>AR</v>
          </cell>
        </row>
        <row r="4">
          <cell r="M4" t="str">
            <v>Gestión de Gastos de personal</v>
          </cell>
          <cell r="P4" t="str">
            <v>AS</v>
          </cell>
        </row>
        <row r="5">
          <cell r="M5" t="str">
            <v>No reposición de personal</v>
          </cell>
          <cell r="P5" t="str">
            <v>IB</v>
          </cell>
        </row>
        <row r="6">
          <cell r="M6" t="str">
            <v>Acuerdos de no disponibilidad</v>
          </cell>
          <cell r="P6" t="str">
            <v>CR</v>
          </cell>
        </row>
        <row r="7">
          <cell r="M7" t="str">
            <v>Gastos farmacéuticos por compra centralizada</v>
          </cell>
          <cell r="P7" t="str">
            <v>CT</v>
          </cell>
        </row>
        <row r="8">
          <cell r="M8" t="str">
            <v>Otras medidas en gastos farmacéuticos</v>
          </cell>
          <cell r="P8" t="str">
            <v>CL</v>
          </cell>
        </row>
        <row r="9">
          <cell r="M9" t="str">
            <v>Ahorrro en servicios y suministros</v>
          </cell>
          <cell r="P9" t="str">
            <v>CM</v>
          </cell>
        </row>
        <row r="10">
          <cell r="M10" t="str">
            <v>Otras medidas del capítulo II</v>
          </cell>
          <cell r="P10" t="str">
            <v>CÑ</v>
          </cell>
        </row>
        <row r="11">
          <cell r="M11" t="str">
            <v>Ahorro intereses y financiación</v>
          </cell>
          <cell r="P11" t="str">
            <v>EX</v>
          </cell>
        </row>
        <row r="12">
          <cell r="M12" t="str">
            <v>Otras del capítulo IV</v>
          </cell>
          <cell r="P12" t="str">
            <v>GA</v>
          </cell>
        </row>
        <row r="13">
          <cell r="M13" t="str">
            <v>Otras del Capítulo VII</v>
          </cell>
          <cell r="P13" t="str">
            <v>MA</v>
          </cell>
        </row>
        <row r="14">
          <cell r="M14" t="str">
            <v>Resto de medidas (inversiones)</v>
          </cell>
          <cell r="P14" t="str">
            <v>MU</v>
          </cell>
        </row>
        <row r="15">
          <cell r="P15" t="str">
            <v>NA</v>
          </cell>
        </row>
        <row r="16">
          <cell r="M16" t="str">
            <v>Impuesto Renta Personas Físicas</v>
          </cell>
          <cell r="P16" t="str">
            <v>PV</v>
          </cell>
        </row>
        <row r="17">
          <cell r="M17" t="str">
            <v>Impuesto Sucesiones y Donaciones</v>
          </cell>
          <cell r="P17" t="str">
            <v>RI</v>
          </cell>
        </row>
        <row r="18">
          <cell r="M18" t="str">
            <v>Impuesto Patrimonio</v>
          </cell>
          <cell r="P18" t="str">
            <v>VA</v>
          </cell>
        </row>
        <row r="19">
          <cell r="M19" t="str">
            <v>Impuestos medioambientales</v>
          </cell>
          <cell r="P19" t="str">
            <v>TO</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7"/>
  <sheetViews>
    <sheetView showGridLines="0" tabSelected="1" zoomScale="90" zoomScaleNormal="90" workbookViewId="0">
      <selection activeCell="B22" sqref="B22"/>
    </sheetView>
  </sheetViews>
  <sheetFormatPr baseColWidth="10" defaultRowHeight="15" x14ac:dyDescent="0.25"/>
  <cols>
    <col min="1" max="1" width="3.7109375" customWidth="1"/>
    <col min="2" max="2" width="111.5703125" customWidth="1"/>
  </cols>
  <sheetData>
    <row r="7" spans="2:2" ht="20.25" x14ac:dyDescent="0.3">
      <c r="B7" s="4" t="s">
        <v>21</v>
      </c>
    </row>
    <row r="9" spans="2:2" x14ac:dyDescent="0.25">
      <c r="B9" s="3" t="s">
        <v>20</v>
      </c>
    </row>
    <row r="10" spans="2:2" x14ac:dyDescent="0.25">
      <c r="B10" s="3" t="s">
        <v>19</v>
      </c>
    </row>
    <row r="11" spans="2:2" x14ac:dyDescent="0.25">
      <c r="B11" s="3" t="s">
        <v>18</v>
      </c>
    </row>
    <row r="12" spans="2:2" x14ac:dyDescent="0.25">
      <c r="B12" s="3" t="s">
        <v>581</v>
      </c>
    </row>
    <row r="13" spans="2:2" x14ac:dyDescent="0.25">
      <c r="B13" s="3" t="s">
        <v>583</v>
      </c>
    </row>
    <row r="14" spans="2:2" x14ac:dyDescent="0.25">
      <c r="B14" s="3" t="s">
        <v>582</v>
      </c>
    </row>
    <row r="15" spans="2:2" x14ac:dyDescent="0.25">
      <c r="B15" s="3" t="s">
        <v>584</v>
      </c>
    </row>
    <row r="16" spans="2:2" x14ac:dyDescent="0.25">
      <c r="B16" s="3" t="s">
        <v>17</v>
      </c>
    </row>
    <row r="17" spans="2:2" x14ac:dyDescent="0.25">
      <c r="B17" s="3" t="s">
        <v>16</v>
      </c>
    </row>
    <row r="18" spans="2:2" x14ac:dyDescent="0.25">
      <c r="B18" s="3" t="s">
        <v>537</v>
      </c>
    </row>
    <row r="19" spans="2:2" x14ac:dyDescent="0.25">
      <c r="B19" s="3" t="s">
        <v>590</v>
      </c>
    </row>
    <row r="20" spans="2:2" x14ac:dyDescent="0.25">
      <c r="B20" s="3" t="s">
        <v>591</v>
      </c>
    </row>
    <row r="21" spans="2:2" x14ac:dyDescent="0.25">
      <c r="B21" s="3" t="s">
        <v>15</v>
      </c>
    </row>
    <row r="22" spans="2:2" x14ac:dyDescent="0.25">
      <c r="B22" s="3" t="s">
        <v>14</v>
      </c>
    </row>
    <row r="23" spans="2:2" x14ac:dyDescent="0.25">
      <c r="B23" s="3" t="s">
        <v>571</v>
      </c>
    </row>
    <row r="24" spans="2:2" x14ac:dyDescent="0.25">
      <c r="B24" s="3" t="s">
        <v>572</v>
      </c>
    </row>
    <row r="25" spans="2:2" x14ac:dyDescent="0.25">
      <c r="B25" s="3" t="s">
        <v>573</v>
      </c>
    </row>
    <row r="26" spans="2:2" x14ac:dyDescent="0.25">
      <c r="B26" s="3" t="s">
        <v>574</v>
      </c>
    </row>
    <row r="27" spans="2:2" x14ac:dyDescent="0.25">
      <c r="B27" s="3" t="s">
        <v>575</v>
      </c>
    </row>
  </sheetData>
  <hyperlinks>
    <hyperlink ref="B10" location="'A.1. Cuantías a excluir gas'!B2" display="A.1. Cuantías a excluir del techo de gasto"/>
    <hyperlink ref="B11" location="'A.2. Garantías otorgadas AAPP'!A1" display="A.2. Garantías otorgadas por las Administraciones Públicas"/>
    <hyperlink ref="B12" location="'A.3.a. Edu-san-empleo (ESC 1)'!B2" display="A.3.a. Gasto de las Administraciones Públicas en educación, sanidad y empleo"/>
    <hyperlink ref="B13" location="'A.3.b. COFOG (ESC 1)'!B2" display="A.3.b. Clasificación del gasto por funciones"/>
    <hyperlink ref="B16" location="'A.4. Medidas ingresos Estado'!B2" display="A.4 Medidas discrecionales de ingresos adoptadas/anunciadas. Estado."/>
    <hyperlink ref="B17" location="'A.5. Medidas gasto '!B2" display="A.5 Medidas discrecionales de gasto adoptadas/anunciadas. Estado."/>
    <hyperlink ref="B18" location="'A.6. Garantías Estado'!B2" display="A.6 Garantías adoptadas/anunciadas por el Estado."/>
    <hyperlink ref="B19" location="'A.7 Medidas CCAA'!B2" display="A.7 Medidas discrecionales adoptadas/anunciadas. Comunidades Autónomas."/>
    <hyperlink ref="B20" location="'A.8. Medidas EELL'!B2" display="A.8 Medidas discrecionales en 2021 y 2022. Entidades Locales"/>
    <hyperlink ref="B21" location="'A.9. Garantías AATT'!B2" display="A.9 Garantías adoptadas/anunciadas. Comunidades Autónomas y Entidades Locales."/>
    <hyperlink ref="B22" location="'A.10. Ejecución presupuestaria'!B2" display="A.10 Ejecución presupuestaria trimestral para el conjunto de las Administraciones Públicas "/>
    <hyperlink ref="B23" location="'A.10.a. Ejecución CN AAPP'!B2" display="A.10.a  Ejecución trimestral en contabilidad nacional para el conjunto de las Administraciones Públicas "/>
    <hyperlink ref="B24" location="'A.10.b. Ejecución CN AACC'!B2" display="A.10.b Administración Central"/>
    <hyperlink ref="B25" location="'A.10.c. Ejecución CN CCAA'!B2" display="A.10.c Comunidades Autónomas"/>
    <hyperlink ref="B26" location="'A.10.d. Ejecución CN EELL'!B2" display="A.10.d Corporaciones Locales"/>
    <hyperlink ref="B27" location="'A.10.e. Ejecución CN FFSS'!B2" display="A.10.e Seguridad Social"/>
    <hyperlink ref="B9" location="Metodología!A1" display="Metodología"/>
    <hyperlink ref="B14" location="'A.3.a. Edu-san-empleo (ESC 2)'!B2" display="A.3.a. Gasto de las Administraciones Públicas en educación, sanidad y empleo (Escenario 2)"/>
    <hyperlink ref="B15" location="'A.3.b. COFOG (ESC 2)'!A1" display="A.3.b. Clasificación del gasto por funciones (Escenario 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zoomScaleNormal="100" workbookViewId="0"/>
  </sheetViews>
  <sheetFormatPr baseColWidth="10" defaultRowHeight="23.25" x14ac:dyDescent="0.35"/>
  <cols>
    <col min="1" max="1" width="3.7109375" customWidth="1"/>
    <col min="2" max="2" width="14.42578125" style="208" customWidth="1"/>
    <col min="3" max="3" width="51" style="208" customWidth="1"/>
    <col min="4" max="4" width="99.7109375" style="208" customWidth="1"/>
    <col min="5" max="5" width="10.140625" style="208" customWidth="1"/>
    <col min="6" max="6" width="31.28515625" style="208" customWidth="1"/>
    <col min="7" max="7" width="16.7109375" style="208" customWidth="1"/>
    <col min="8" max="10" width="15.140625" style="208" customWidth="1"/>
    <col min="11" max="11" width="59" customWidth="1"/>
    <col min="257" max="257" width="73.140625" customWidth="1"/>
    <col min="258" max="258" width="166.5703125" customWidth="1"/>
    <col min="259" max="259" width="255.7109375" bestFit="1" customWidth="1"/>
    <col min="260" max="260" width="14.42578125" bestFit="1" customWidth="1"/>
    <col min="261" max="261" width="92.28515625" bestFit="1" customWidth="1"/>
    <col min="262" max="262" width="29.7109375" bestFit="1" customWidth="1"/>
    <col min="263" max="265" width="51.5703125" bestFit="1" customWidth="1"/>
    <col min="513" max="513" width="73.140625" customWidth="1"/>
    <col min="514" max="514" width="166.5703125" customWidth="1"/>
    <col min="515" max="515" width="255.7109375" bestFit="1" customWidth="1"/>
    <col min="516" max="516" width="14.42578125" bestFit="1" customWidth="1"/>
    <col min="517" max="517" width="92.28515625" bestFit="1" customWidth="1"/>
    <col min="518" max="518" width="29.7109375" bestFit="1" customWidth="1"/>
    <col min="519" max="521" width="51.5703125" bestFit="1" customWidth="1"/>
    <col min="769" max="769" width="73.140625" customWidth="1"/>
    <col min="770" max="770" width="166.5703125" customWidth="1"/>
    <col min="771" max="771" width="255.7109375" bestFit="1" customWidth="1"/>
    <col min="772" max="772" width="14.42578125" bestFit="1" customWidth="1"/>
    <col min="773" max="773" width="92.28515625" bestFit="1" customWidth="1"/>
    <col min="774" max="774" width="29.7109375" bestFit="1" customWidth="1"/>
    <col min="775" max="777" width="51.5703125" bestFit="1" customWidth="1"/>
    <col min="1025" max="1025" width="73.140625" customWidth="1"/>
    <col min="1026" max="1026" width="166.5703125" customWidth="1"/>
    <col min="1027" max="1027" width="255.7109375" bestFit="1" customWidth="1"/>
    <col min="1028" max="1028" width="14.42578125" bestFit="1" customWidth="1"/>
    <col min="1029" max="1029" width="92.28515625" bestFit="1" customWidth="1"/>
    <col min="1030" max="1030" width="29.7109375" bestFit="1" customWidth="1"/>
    <col min="1031" max="1033" width="51.5703125" bestFit="1" customWidth="1"/>
    <col min="1281" max="1281" width="73.140625" customWidth="1"/>
    <col min="1282" max="1282" width="166.5703125" customWidth="1"/>
    <col min="1283" max="1283" width="255.7109375" bestFit="1" customWidth="1"/>
    <col min="1284" max="1284" width="14.42578125" bestFit="1" customWidth="1"/>
    <col min="1285" max="1285" width="92.28515625" bestFit="1" customWidth="1"/>
    <col min="1286" max="1286" width="29.7109375" bestFit="1" customWidth="1"/>
    <col min="1287" max="1289" width="51.5703125" bestFit="1" customWidth="1"/>
    <col min="1537" max="1537" width="73.140625" customWidth="1"/>
    <col min="1538" max="1538" width="166.5703125" customWidth="1"/>
    <col min="1539" max="1539" width="255.7109375" bestFit="1" customWidth="1"/>
    <col min="1540" max="1540" width="14.42578125" bestFit="1" customWidth="1"/>
    <col min="1541" max="1541" width="92.28515625" bestFit="1" customWidth="1"/>
    <col min="1542" max="1542" width="29.7109375" bestFit="1" customWidth="1"/>
    <col min="1543" max="1545" width="51.5703125" bestFit="1" customWidth="1"/>
    <col min="1793" max="1793" width="73.140625" customWidth="1"/>
    <col min="1794" max="1794" width="166.5703125" customWidth="1"/>
    <col min="1795" max="1795" width="255.7109375" bestFit="1" customWidth="1"/>
    <col min="1796" max="1796" width="14.42578125" bestFit="1" customWidth="1"/>
    <col min="1797" max="1797" width="92.28515625" bestFit="1" customWidth="1"/>
    <col min="1798" max="1798" width="29.7109375" bestFit="1" customWidth="1"/>
    <col min="1799" max="1801" width="51.5703125" bestFit="1" customWidth="1"/>
    <col min="2049" max="2049" width="73.140625" customWidth="1"/>
    <col min="2050" max="2050" width="166.5703125" customWidth="1"/>
    <col min="2051" max="2051" width="255.7109375" bestFit="1" customWidth="1"/>
    <col min="2052" max="2052" width="14.42578125" bestFit="1" customWidth="1"/>
    <col min="2053" max="2053" width="92.28515625" bestFit="1" customWidth="1"/>
    <col min="2054" max="2054" width="29.7109375" bestFit="1" customWidth="1"/>
    <col min="2055" max="2057" width="51.5703125" bestFit="1" customWidth="1"/>
    <col min="2305" max="2305" width="73.140625" customWidth="1"/>
    <col min="2306" max="2306" width="166.5703125" customWidth="1"/>
    <col min="2307" max="2307" width="255.7109375" bestFit="1" customWidth="1"/>
    <col min="2308" max="2308" width="14.42578125" bestFit="1" customWidth="1"/>
    <col min="2309" max="2309" width="92.28515625" bestFit="1" customWidth="1"/>
    <col min="2310" max="2310" width="29.7109375" bestFit="1" customWidth="1"/>
    <col min="2311" max="2313" width="51.5703125" bestFit="1" customWidth="1"/>
    <col min="2561" max="2561" width="73.140625" customWidth="1"/>
    <col min="2562" max="2562" width="166.5703125" customWidth="1"/>
    <col min="2563" max="2563" width="255.7109375" bestFit="1" customWidth="1"/>
    <col min="2564" max="2564" width="14.42578125" bestFit="1" customWidth="1"/>
    <col min="2565" max="2565" width="92.28515625" bestFit="1" customWidth="1"/>
    <col min="2566" max="2566" width="29.7109375" bestFit="1" customWidth="1"/>
    <col min="2567" max="2569" width="51.5703125" bestFit="1" customWidth="1"/>
    <col min="2817" max="2817" width="73.140625" customWidth="1"/>
    <col min="2818" max="2818" width="166.5703125" customWidth="1"/>
    <col min="2819" max="2819" width="255.7109375" bestFit="1" customWidth="1"/>
    <col min="2820" max="2820" width="14.42578125" bestFit="1" customWidth="1"/>
    <col min="2821" max="2821" width="92.28515625" bestFit="1" customWidth="1"/>
    <col min="2822" max="2822" width="29.7109375" bestFit="1" customWidth="1"/>
    <col min="2823" max="2825" width="51.5703125" bestFit="1" customWidth="1"/>
    <col min="3073" max="3073" width="73.140625" customWidth="1"/>
    <col min="3074" max="3074" width="166.5703125" customWidth="1"/>
    <col min="3075" max="3075" width="255.7109375" bestFit="1" customWidth="1"/>
    <col min="3076" max="3076" width="14.42578125" bestFit="1" customWidth="1"/>
    <col min="3077" max="3077" width="92.28515625" bestFit="1" customWidth="1"/>
    <col min="3078" max="3078" width="29.7109375" bestFit="1" customWidth="1"/>
    <col min="3079" max="3081" width="51.5703125" bestFit="1" customWidth="1"/>
    <col min="3329" max="3329" width="73.140625" customWidth="1"/>
    <col min="3330" max="3330" width="166.5703125" customWidth="1"/>
    <col min="3331" max="3331" width="255.7109375" bestFit="1" customWidth="1"/>
    <col min="3332" max="3332" width="14.42578125" bestFit="1" customWidth="1"/>
    <col min="3333" max="3333" width="92.28515625" bestFit="1" customWidth="1"/>
    <col min="3334" max="3334" width="29.7109375" bestFit="1" customWidth="1"/>
    <col min="3335" max="3337" width="51.5703125" bestFit="1" customWidth="1"/>
    <col min="3585" max="3585" width="73.140625" customWidth="1"/>
    <col min="3586" max="3586" width="166.5703125" customWidth="1"/>
    <col min="3587" max="3587" width="255.7109375" bestFit="1" customWidth="1"/>
    <col min="3588" max="3588" width="14.42578125" bestFit="1" customWidth="1"/>
    <col min="3589" max="3589" width="92.28515625" bestFit="1" customWidth="1"/>
    <col min="3590" max="3590" width="29.7109375" bestFit="1" customWidth="1"/>
    <col min="3591" max="3593" width="51.5703125" bestFit="1" customWidth="1"/>
    <col min="3841" max="3841" width="73.140625" customWidth="1"/>
    <col min="3842" max="3842" width="166.5703125" customWidth="1"/>
    <col min="3843" max="3843" width="255.7109375" bestFit="1" customWidth="1"/>
    <col min="3844" max="3844" width="14.42578125" bestFit="1" customWidth="1"/>
    <col min="3845" max="3845" width="92.28515625" bestFit="1" customWidth="1"/>
    <col min="3846" max="3846" width="29.7109375" bestFit="1" customWidth="1"/>
    <col min="3847" max="3849" width="51.5703125" bestFit="1" customWidth="1"/>
    <col min="4097" max="4097" width="73.140625" customWidth="1"/>
    <col min="4098" max="4098" width="166.5703125" customWidth="1"/>
    <col min="4099" max="4099" width="255.7109375" bestFit="1" customWidth="1"/>
    <col min="4100" max="4100" width="14.42578125" bestFit="1" customWidth="1"/>
    <col min="4101" max="4101" width="92.28515625" bestFit="1" customWidth="1"/>
    <col min="4102" max="4102" width="29.7109375" bestFit="1" customWidth="1"/>
    <col min="4103" max="4105" width="51.5703125" bestFit="1" customWidth="1"/>
    <col min="4353" max="4353" width="73.140625" customWidth="1"/>
    <col min="4354" max="4354" width="166.5703125" customWidth="1"/>
    <col min="4355" max="4355" width="255.7109375" bestFit="1" customWidth="1"/>
    <col min="4356" max="4356" width="14.42578125" bestFit="1" customWidth="1"/>
    <col min="4357" max="4357" width="92.28515625" bestFit="1" customWidth="1"/>
    <col min="4358" max="4358" width="29.7109375" bestFit="1" customWidth="1"/>
    <col min="4359" max="4361" width="51.5703125" bestFit="1" customWidth="1"/>
    <col min="4609" max="4609" width="73.140625" customWidth="1"/>
    <col min="4610" max="4610" width="166.5703125" customWidth="1"/>
    <col min="4611" max="4611" width="255.7109375" bestFit="1" customWidth="1"/>
    <col min="4612" max="4612" width="14.42578125" bestFit="1" customWidth="1"/>
    <col min="4613" max="4613" width="92.28515625" bestFit="1" customWidth="1"/>
    <col min="4614" max="4614" width="29.7109375" bestFit="1" customWidth="1"/>
    <col min="4615" max="4617" width="51.5703125" bestFit="1" customWidth="1"/>
    <col min="4865" max="4865" width="73.140625" customWidth="1"/>
    <col min="4866" max="4866" width="166.5703125" customWidth="1"/>
    <col min="4867" max="4867" width="255.7109375" bestFit="1" customWidth="1"/>
    <col min="4868" max="4868" width="14.42578125" bestFit="1" customWidth="1"/>
    <col min="4869" max="4869" width="92.28515625" bestFit="1" customWidth="1"/>
    <col min="4870" max="4870" width="29.7109375" bestFit="1" customWidth="1"/>
    <col min="4871" max="4873" width="51.5703125" bestFit="1" customWidth="1"/>
    <col min="5121" max="5121" width="73.140625" customWidth="1"/>
    <col min="5122" max="5122" width="166.5703125" customWidth="1"/>
    <col min="5123" max="5123" width="255.7109375" bestFit="1" customWidth="1"/>
    <col min="5124" max="5124" width="14.42578125" bestFit="1" customWidth="1"/>
    <col min="5125" max="5125" width="92.28515625" bestFit="1" customWidth="1"/>
    <col min="5126" max="5126" width="29.7109375" bestFit="1" customWidth="1"/>
    <col min="5127" max="5129" width="51.5703125" bestFit="1" customWidth="1"/>
    <col min="5377" max="5377" width="73.140625" customWidth="1"/>
    <col min="5378" max="5378" width="166.5703125" customWidth="1"/>
    <col min="5379" max="5379" width="255.7109375" bestFit="1" customWidth="1"/>
    <col min="5380" max="5380" width="14.42578125" bestFit="1" customWidth="1"/>
    <col min="5381" max="5381" width="92.28515625" bestFit="1" customWidth="1"/>
    <col min="5382" max="5382" width="29.7109375" bestFit="1" customWidth="1"/>
    <col min="5383" max="5385" width="51.5703125" bestFit="1" customWidth="1"/>
    <col min="5633" max="5633" width="73.140625" customWidth="1"/>
    <col min="5634" max="5634" width="166.5703125" customWidth="1"/>
    <col min="5635" max="5635" width="255.7109375" bestFit="1" customWidth="1"/>
    <col min="5636" max="5636" width="14.42578125" bestFit="1" customWidth="1"/>
    <col min="5637" max="5637" width="92.28515625" bestFit="1" customWidth="1"/>
    <col min="5638" max="5638" width="29.7109375" bestFit="1" customWidth="1"/>
    <col min="5639" max="5641" width="51.5703125" bestFit="1" customWidth="1"/>
    <col min="5889" max="5889" width="73.140625" customWidth="1"/>
    <col min="5890" max="5890" width="166.5703125" customWidth="1"/>
    <col min="5891" max="5891" width="255.7109375" bestFit="1" customWidth="1"/>
    <col min="5892" max="5892" width="14.42578125" bestFit="1" customWidth="1"/>
    <col min="5893" max="5893" width="92.28515625" bestFit="1" customWidth="1"/>
    <col min="5894" max="5894" width="29.7109375" bestFit="1" customWidth="1"/>
    <col min="5895" max="5897" width="51.5703125" bestFit="1" customWidth="1"/>
    <col min="6145" max="6145" width="73.140625" customWidth="1"/>
    <col min="6146" max="6146" width="166.5703125" customWidth="1"/>
    <col min="6147" max="6147" width="255.7109375" bestFit="1" customWidth="1"/>
    <col min="6148" max="6148" width="14.42578125" bestFit="1" customWidth="1"/>
    <col min="6149" max="6149" width="92.28515625" bestFit="1" customWidth="1"/>
    <col min="6150" max="6150" width="29.7109375" bestFit="1" customWidth="1"/>
    <col min="6151" max="6153" width="51.5703125" bestFit="1" customWidth="1"/>
    <col min="6401" max="6401" width="73.140625" customWidth="1"/>
    <col min="6402" max="6402" width="166.5703125" customWidth="1"/>
    <col min="6403" max="6403" width="255.7109375" bestFit="1" customWidth="1"/>
    <col min="6404" max="6404" width="14.42578125" bestFit="1" customWidth="1"/>
    <col min="6405" max="6405" width="92.28515625" bestFit="1" customWidth="1"/>
    <col min="6406" max="6406" width="29.7109375" bestFit="1" customWidth="1"/>
    <col min="6407" max="6409" width="51.5703125" bestFit="1" customWidth="1"/>
    <col min="6657" max="6657" width="73.140625" customWidth="1"/>
    <col min="6658" max="6658" width="166.5703125" customWidth="1"/>
    <col min="6659" max="6659" width="255.7109375" bestFit="1" customWidth="1"/>
    <col min="6660" max="6660" width="14.42578125" bestFit="1" customWidth="1"/>
    <col min="6661" max="6661" width="92.28515625" bestFit="1" customWidth="1"/>
    <col min="6662" max="6662" width="29.7109375" bestFit="1" customWidth="1"/>
    <col min="6663" max="6665" width="51.5703125" bestFit="1" customWidth="1"/>
    <col min="6913" max="6913" width="73.140625" customWidth="1"/>
    <col min="6914" max="6914" width="166.5703125" customWidth="1"/>
    <col min="6915" max="6915" width="255.7109375" bestFit="1" customWidth="1"/>
    <col min="6916" max="6916" width="14.42578125" bestFit="1" customWidth="1"/>
    <col min="6917" max="6917" width="92.28515625" bestFit="1" customWidth="1"/>
    <col min="6918" max="6918" width="29.7109375" bestFit="1" customWidth="1"/>
    <col min="6919" max="6921" width="51.5703125" bestFit="1" customWidth="1"/>
    <col min="7169" max="7169" width="73.140625" customWidth="1"/>
    <col min="7170" max="7170" width="166.5703125" customWidth="1"/>
    <col min="7171" max="7171" width="255.7109375" bestFit="1" customWidth="1"/>
    <col min="7172" max="7172" width="14.42578125" bestFit="1" customWidth="1"/>
    <col min="7173" max="7173" width="92.28515625" bestFit="1" customWidth="1"/>
    <col min="7174" max="7174" width="29.7109375" bestFit="1" customWidth="1"/>
    <col min="7175" max="7177" width="51.5703125" bestFit="1" customWidth="1"/>
    <col min="7425" max="7425" width="73.140625" customWidth="1"/>
    <col min="7426" max="7426" width="166.5703125" customWidth="1"/>
    <col min="7427" max="7427" width="255.7109375" bestFit="1" customWidth="1"/>
    <col min="7428" max="7428" width="14.42578125" bestFit="1" customWidth="1"/>
    <col min="7429" max="7429" width="92.28515625" bestFit="1" customWidth="1"/>
    <col min="7430" max="7430" width="29.7109375" bestFit="1" customWidth="1"/>
    <col min="7431" max="7433" width="51.5703125" bestFit="1" customWidth="1"/>
    <col min="7681" max="7681" width="73.140625" customWidth="1"/>
    <col min="7682" max="7682" width="166.5703125" customWidth="1"/>
    <col min="7683" max="7683" width="255.7109375" bestFit="1" customWidth="1"/>
    <col min="7684" max="7684" width="14.42578125" bestFit="1" customWidth="1"/>
    <col min="7685" max="7685" width="92.28515625" bestFit="1" customWidth="1"/>
    <col min="7686" max="7686" width="29.7109375" bestFit="1" customWidth="1"/>
    <col min="7687" max="7689" width="51.5703125" bestFit="1" customWidth="1"/>
    <col min="7937" max="7937" width="73.140625" customWidth="1"/>
    <col min="7938" max="7938" width="166.5703125" customWidth="1"/>
    <col min="7939" max="7939" width="255.7109375" bestFit="1" customWidth="1"/>
    <col min="7940" max="7940" width="14.42578125" bestFit="1" customWidth="1"/>
    <col min="7941" max="7941" width="92.28515625" bestFit="1" customWidth="1"/>
    <col min="7942" max="7942" width="29.7109375" bestFit="1" customWidth="1"/>
    <col min="7943" max="7945" width="51.5703125" bestFit="1" customWidth="1"/>
    <col min="8193" max="8193" width="73.140625" customWidth="1"/>
    <col min="8194" max="8194" width="166.5703125" customWidth="1"/>
    <col min="8195" max="8195" width="255.7109375" bestFit="1" customWidth="1"/>
    <col min="8196" max="8196" width="14.42578125" bestFit="1" customWidth="1"/>
    <col min="8197" max="8197" width="92.28515625" bestFit="1" customWidth="1"/>
    <col min="8198" max="8198" width="29.7109375" bestFit="1" customWidth="1"/>
    <col min="8199" max="8201" width="51.5703125" bestFit="1" customWidth="1"/>
    <col min="8449" max="8449" width="73.140625" customWidth="1"/>
    <col min="8450" max="8450" width="166.5703125" customWidth="1"/>
    <col min="8451" max="8451" width="255.7109375" bestFit="1" customWidth="1"/>
    <col min="8452" max="8452" width="14.42578125" bestFit="1" customWidth="1"/>
    <col min="8453" max="8453" width="92.28515625" bestFit="1" customWidth="1"/>
    <col min="8454" max="8454" width="29.7109375" bestFit="1" customWidth="1"/>
    <col min="8455" max="8457" width="51.5703125" bestFit="1" customWidth="1"/>
    <col min="8705" max="8705" width="73.140625" customWidth="1"/>
    <col min="8706" max="8706" width="166.5703125" customWidth="1"/>
    <col min="8707" max="8707" width="255.7109375" bestFit="1" customWidth="1"/>
    <col min="8708" max="8708" width="14.42578125" bestFit="1" customWidth="1"/>
    <col min="8709" max="8709" width="92.28515625" bestFit="1" customWidth="1"/>
    <col min="8710" max="8710" width="29.7109375" bestFit="1" customWidth="1"/>
    <col min="8711" max="8713" width="51.5703125" bestFit="1" customWidth="1"/>
    <col min="8961" max="8961" width="73.140625" customWidth="1"/>
    <col min="8962" max="8962" width="166.5703125" customWidth="1"/>
    <col min="8963" max="8963" width="255.7109375" bestFit="1" customWidth="1"/>
    <col min="8964" max="8964" width="14.42578125" bestFit="1" customWidth="1"/>
    <col min="8965" max="8965" width="92.28515625" bestFit="1" customWidth="1"/>
    <col min="8966" max="8966" width="29.7109375" bestFit="1" customWidth="1"/>
    <col min="8967" max="8969" width="51.5703125" bestFit="1" customWidth="1"/>
    <col min="9217" max="9217" width="73.140625" customWidth="1"/>
    <col min="9218" max="9218" width="166.5703125" customWidth="1"/>
    <col min="9219" max="9219" width="255.7109375" bestFit="1" customWidth="1"/>
    <col min="9220" max="9220" width="14.42578125" bestFit="1" customWidth="1"/>
    <col min="9221" max="9221" width="92.28515625" bestFit="1" customWidth="1"/>
    <col min="9222" max="9222" width="29.7109375" bestFit="1" customWidth="1"/>
    <col min="9223" max="9225" width="51.5703125" bestFit="1" customWidth="1"/>
    <col min="9473" max="9473" width="73.140625" customWidth="1"/>
    <col min="9474" max="9474" width="166.5703125" customWidth="1"/>
    <col min="9475" max="9475" width="255.7109375" bestFit="1" customWidth="1"/>
    <col min="9476" max="9476" width="14.42578125" bestFit="1" customWidth="1"/>
    <col min="9477" max="9477" width="92.28515625" bestFit="1" customWidth="1"/>
    <col min="9478" max="9478" width="29.7109375" bestFit="1" customWidth="1"/>
    <col min="9479" max="9481" width="51.5703125" bestFit="1" customWidth="1"/>
    <col min="9729" max="9729" width="73.140625" customWidth="1"/>
    <col min="9730" max="9730" width="166.5703125" customWidth="1"/>
    <col min="9731" max="9731" width="255.7109375" bestFit="1" customWidth="1"/>
    <col min="9732" max="9732" width="14.42578125" bestFit="1" customWidth="1"/>
    <col min="9733" max="9733" width="92.28515625" bestFit="1" customWidth="1"/>
    <col min="9734" max="9734" width="29.7109375" bestFit="1" customWidth="1"/>
    <col min="9735" max="9737" width="51.5703125" bestFit="1" customWidth="1"/>
    <col min="9985" max="9985" width="73.140625" customWidth="1"/>
    <col min="9986" max="9986" width="166.5703125" customWidth="1"/>
    <col min="9987" max="9987" width="255.7109375" bestFit="1" customWidth="1"/>
    <col min="9988" max="9988" width="14.42578125" bestFit="1" customWidth="1"/>
    <col min="9989" max="9989" width="92.28515625" bestFit="1" customWidth="1"/>
    <col min="9990" max="9990" width="29.7109375" bestFit="1" customWidth="1"/>
    <col min="9991" max="9993" width="51.5703125" bestFit="1" customWidth="1"/>
    <col min="10241" max="10241" width="73.140625" customWidth="1"/>
    <col min="10242" max="10242" width="166.5703125" customWidth="1"/>
    <col min="10243" max="10243" width="255.7109375" bestFit="1" customWidth="1"/>
    <col min="10244" max="10244" width="14.42578125" bestFit="1" customWidth="1"/>
    <col min="10245" max="10245" width="92.28515625" bestFit="1" customWidth="1"/>
    <col min="10246" max="10246" width="29.7109375" bestFit="1" customWidth="1"/>
    <col min="10247" max="10249" width="51.5703125" bestFit="1" customWidth="1"/>
    <col min="10497" max="10497" width="73.140625" customWidth="1"/>
    <col min="10498" max="10498" width="166.5703125" customWidth="1"/>
    <col min="10499" max="10499" width="255.7109375" bestFit="1" customWidth="1"/>
    <col min="10500" max="10500" width="14.42578125" bestFit="1" customWidth="1"/>
    <col min="10501" max="10501" width="92.28515625" bestFit="1" customWidth="1"/>
    <col min="10502" max="10502" width="29.7109375" bestFit="1" customWidth="1"/>
    <col min="10503" max="10505" width="51.5703125" bestFit="1" customWidth="1"/>
    <col min="10753" max="10753" width="73.140625" customWidth="1"/>
    <col min="10754" max="10754" width="166.5703125" customWidth="1"/>
    <col min="10755" max="10755" width="255.7109375" bestFit="1" customWidth="1"/>
    <col min="10756" max="10756" width="14.42578125" bestFit="1" customWidth="1"/>
    <col min="10757" max="10757" width="92.28515625" bestFit="1" customWidth="1"/>
    <col min="10758" max="10758" width="29.7109375" bestFit="1" customWidth="1"/>
    <col min="10759" max="10761" width="51.5703125" bestFit="1" customWidth="1"/>
    <col min="11009" max="11009" width="73.140625" customWidth="1"/>
    <col min="11010" max="11010" width="166.5703125" customWidth="1"/>
    <col min="11011" max="11011" width="255.7109375" bestFit="1" customWidth="1"/>
    <col min="11012" max="11012" width="14.42578125" bestFit="1" customWidth="1"/>
    <col min="11013" max="11013" width="92.28515625" bestFit="1" customWidth="1"/>
    <col min="11014" max="11014" width="29.7109375" bestFit="1" customWidth="1"/>
    <col min="11015" max="11017" width="51.5703125" bestFit="1" customWidth="1"/>
    <col min="11265" max="11265" width="73.140625" customWidth="1"/>
    <col min="11266" max="11266" width="166.5703125" customWidth="1"/>
    <col min="11267" max="11267" width="255.7109375" bestFit="1" customWidth="1"/>
    <col min="11268" max="11268" width="14.42578125" bestFit="1" customWidth="1"/>
    <col min="11269" max="11269" width="92.28515625" bestFit="1" customWidth="1"/>
    <col min="11270" max="11270" width="29.7109375" bestFit="1" customWidth="1"/>
    <col min="11271" max="11273" width="51.5703125" bestFit="1" customWidth="1"/>
    <col min="11521" max="11521" width="73.140625" customWidth="1"/>
    <col min="11522" max="11522" width="166.5703125" customWidth="1"/>
    <col min="11523" max="11523" width="255.7109375" bestFit="1" customWidth="1"/>
    <col min="11524" max="11524" width="14.42578125" bestFit="1" customWidth="1"/>
    <col min="11525" max="11525" width="92.28515625" bestFit="1" customWidth="1"/>
    <col min="11526" max="11526" width="29.7109375" bestFit="1" customWidth="1"/>
    <col min="11527" max="11529" width="51.5703125" bestFit="1" customWidth="1"/>
    <col min="11777" max="11777" width="73.140625" customWidth="1"/>
    <col min="11778" max="11778" width="166.5703125" customWidth="1"/>
    <col min="11779" max="11779" width="255.7109375" bestFit="1" customWidth="1"/>
    <col min="11780" max="11780" width="14.42578125" bestFit="1" customWidth="1"/>
    <col min="11781" max="11781" width="92.28515625" bestFit="1" customWidth="1"/>
    <col min="11782" max="11782" width="29.7109375" bestFit="1" customWidth="1"/>
    <col min="11783" max="11785" width="51.5703125" bestFit="1" customWidth="1"/>
    <col min="12033" max="12033" width="73.140625" customWidth="1"/>
    <col min="12034" max="12034" width="166.5703125" customWidth="1"/>
    <col min="12035" max="12035" width="255.7109375" bestFit="1" customWidth="1"/>
    <col min="12036" max="12036" width="14.42578125" bestFit="1" customWidth="1"/>
    <col min="12037" max="12037" width="92.28515625" bestFit="1" customWidth="1"/>
    <col min="12038" max="12038" width="29.7109375" bestFit="1" customWidth="1"/>
    <col min="12039" max="12041" width="51.5703125" bestFit="1" customWidth="1"/>
    <col min="12289" max="12289" width="73.140625" customWidth="1"/>
    <col min="12290" max="12290" width="166.5703125" customWidth="1"/>
    <col min="12291" max="12291" width="255.7109375" bestFit="1" customWidth="1"/>
    <col min="12292" max="12292" width="14.42578125" bestFit="1" customWidth="1"/>
    <col min="12293" max="12293" width="92.28515625" bestFit="1" customWidth="1"/>
    <col min="12294" max="12294" width="29.7109375" bestFit="1" customWidth="1"/>
    <col min="12295" max="12297" width="51.5703125" bestFit="1" customWidth="1"/>
    <col min="12545" max="12545" width="73.140625" customWidth="1"/>
    <col min="12546" max="12546" width="166.5703125" customWidth="1"/>
    <col min="12547" max="12547" width="255.7109375" bestFit="1" customWidth="1"/>
    <col min="12548" max="12548" width="14.42578125" bestFit="1" customWidth="1"/>
    <col min="12549" max="12549" width="92.28515625" bestFit="1" customWidth="1"/>
    <col min="12550" max="12550" width="29.7109375" bestFit="1" customWidth="1"/>
    <col min="12551" max="12553" width="51.5703125" bestFit="1" customWidth="1"/>
    <col min="12801" max="12801" width="73.140625" customWidth="1"/>
    <col min="12802" max="12802" width="166.5703125" customWidth="1"/>
    <col min="12803" max="12803" width="255.7109375" bestFit="1" customWidth="1"/>
    <col min="12804" max="12804" width="14.42578125" bestFit="1" customWidth="1"/>
    <col min="12805" max="12805" width="92.28515625" bestFit="1" customWidth="1"/>
    <col min="12806" max="12806" width="29.7109375" bestFit="1" customWidth="1"/>
    <col min="12807" max="12809" width="51.5703125" bestFit="1" customWidth="1"/>
    <col min="13057" max="13057" width="73.140625" customWidth="1"/>
    <col min="13058" max="13058" width="166.5703125" customWidth="1"/>
    <col min="13059" max="13059" width="255.7109375" bestFit="1" customWidth="1"/>
    <col min="13060" max="13060" width="14.42578125" bestFit="1" customWidth="1"/>
    <col min="13061" max="13061" width="92.28515625" bestFit="1" customWidth="1"/>
    <col min="13062" max="13062" width="29.7109375" bestFit="1" customWidth="1"/>
    <col min="13063" max="13065" width="51.5703125" bestFit="1" customWidth="1"/>
    <col min="13313" max="13313" width="73.140625" customWidth="1"/>
    <col min="13314" max="13314" width="166.5703125" customWidth="1"/>
    <col min="13315" max="13315" width="255.7109375" bestFit="1" customWidth="1"/>
    <col min="13316" max="13316" width="14.42578125" bestFit="1" customWidth="1"/>
    <col min="13317" max="13317" width="92.28515625" bestFit="1" customWidth="1"/>
    <col min="13318" max="13318" width="29.7109375" bestFit="1" customWidth="1"/>
    <col min="13319" max="13321" width="51.5703125" bestFit="1" customWidth="1"/>
    <col min="13569" max="13569" width="73.140625" customWidth="1"/>
    <col min="13570" max="13570" width="166.5703125" customWidth="1"/>
    <col min="13571" max="13571" width="255.7109375" bestFit="1" customWidth="1"/>
    <col min="13572" max="13572" width="14.42578125" bestFit="1" customWidth="1"/>
    <col min="13573" max="13573" width="92.28515625" bestFit="1" customWidth="1"/>
    <col min="13574" max="13574" width="29.7109375" bestFit="1" customWidth="1"/>
    <col min="13575" max="13577" width="51.5703125" bestFit="1" customWidth="1"/>
    <col min="13825" max="13825" width="73.140625" customWidth="1"/>
    <col min="13826" max="13826" width="166.5703125" customWidth="1"/>
    <col min="13827" max="13827" width="255.7109375" bestFit="1" customWidth="1"/>
    <col min="13828" max="13828" width="14.42578125" bestFit="1" customWidth="1"/>
    <col min="13829" max="13829" width="92.28515625" bestFit="1" customWidth="1"/>
    <col min="13830" max="13830" width="29.7109375" bestFit="1" customWidth="1"/>
    <col min="13831" max="13833" width="51.5703125" bestFit="1" customWidth="1"/>
    <col min="14081" max="14081" width="73.140625" customWidth="1"/>
    <col min="14082" max="14082" width="166.5703125" customWidth="1"/>
    <col min="14083" max="14083" width="255.7109375" bestFit="1" customWidth="1"/>
    <col min="14084" max="14084" width="14.42578125" bestFit="1" customWidth="1"/>
    <col min="14085" max="14085" width="92.28515625" bestFit="1" customWidth="1"/>
    <col min="14086" max="14086" width="29.7109375" bestFit="1" customWidth="1"/>
    <col min="14087" max="14089" width="51.5703125" bestFit="1" customWidth="1"/>
    <col min="14337" max="14337" width="73.140625" customWidth="1"/>
    <col min="14338" max="14338" width="166.5703125" customWidth="1"/>
    <col min="14339" max="14339" width="255.7109375" bestFit="1" customWidth="1"/>
    <col min="14340" max="14340" width="14.42578125" bestFit="1" customWidth="1"/>
    <col min="14341" max="14341" width="92.28515625" bestFit="1" customWidth="1"/>
    <col min="14342" max="14342" width="29.7109375" bestFit="1" customWidth="1"/>
    <col min="14343" max="14345" width="51.5703125" bestFit="1" customWidth="1"/>
    <col min="14593" max="14593" width="73.140625" customWidth="1"/>
    <col min="14594" max="14594" width="166.5703125" customWidth="1"/>
    <col min="14595" max="14595" width="255.7109375" bestFit="1" customWidth="1"/>
    <col min="14596" max="14596" width="14.42578125" bestFit="1" customWidth="1"/>
    <col min="14597" max="14597" width="92.28515625" bestFit="1" customWidth="1"/>
    <col min="14598" max="14598" width="29.7109375" bestFit="1" customWidth="1"/>
    <col min="14599" max="14601" width="51.5703125" bestFit="1" customWidth="1"/>
    <col min="14849" max="14849" width="73.140625" customWidth="1"/>
    <col min="14850" max="14850" width="166.5703125" customWidth="1"/>
    <col min="14851" max="14851" width="255.7109375" bestFit="1" customWidth="1"/>
    <col min="14852" max="14852" width="14.42578125" bestFit="1" customWidth="1"/>
    <col min="14853" max="14853" width="92.28515625" bestFit="1" customWidth="1"/>
    <col min="14854" max="14854" width="29.7109375" bestFit="1" customWidth="1"/>
    <col min="14855" max="14857" width="51.5703125" bestFit="1" customWidth="1"/>
    <col min="15105" max="15105" width="73.140625" customWidth="1"/>
    <col min="15106" max="15106" width="166.5703125" customWidth="1"/>
    <col min="15107" max="15107" width="255.7109375" bestFit="1" customWidth="1"/>
    <col min="15108" max="15108" width="14.42578125" bestFit="1" customWidth="1"/>
    <col min="15109" max="15109" width="92.28515625" bestFit="1" customWidth="1"/>
    <col min="15110" max="15110" width="29.7109375" bestFit="1" customWidth="1"/>
    <col min="15111" max="15113" width="51.5703125" bestFit="1" customWidth="1"/>
    <col min="15361" max="15361" width="73.140625" customWidth="1"/>
    <col min="15362" max="15362" width="166.5703125" customWidth="1"/>
    <col min="15363" max="15363" width="255.7109375" bestFit="1" customWidth="1"/>
    <col min="15364" max="15364" width="14.42578125" bestFit="1" customWidth="1"/>
    <col min="15365" max="15365" width="92.28515625" bestFit="1" customWidth="1"/>
    <col min="15366" max="15366" width="29.7109375" bestFit="1" customWidth="1"/>
    <col min="15367" max="15369" width="51.5703125" bestFit="1" customWidth="1"/>
    <col min="15617" max="15617" width="73.140625" customWidth="1"/>
    <col min="15618" max="15618" width="166.5703125" customWidth="1"/>
    <col min="15619" max="15619" width="255.7109375" bestFit="1" customWidth="1"/>
    <col min="15620" max="15620" width="14.42578125" bestFit="1" customWidth="1"/>
    <col min="15621" max="15621" width="92.28515625" bestFit="1" customWidth="1"/>
    <col min="15622" max="15622" width="29.7109375" bestFit="1" customWidth="1"/>
    <col min="15623" max="15625" width="51.5703125" bestFit="1" customWidth="1"/>
    <col min="15873" max="15873" width="73.140625" customWidth="1"/>
    <col min="15874" max="15874" width="166.5703125" customWidth="1"/>
    <col min="15875" max="15875" width="255.7109375" bestFit="1" customWidth="1"/>
    <col min="15876" max="15876" width="14.42578125" bestFit="1" customWidth="1"/>
    <col min="15877" max="15877" width="92.28515625" bestFit="1" customWidth="1"/>
    <col min="15878" max="15878" width="29.7109375" bestFit="1" customWidth="1"/>
    <col min="15879" max="15881" width="51.5703125" bestFit="1" customWidth="1"/>
    <col min="16129" max="16129" width="73.140625" customWidth="1"/>
    <col min="16130" max="16130" width="166.5703125" customWidth="1"/>
    <col min="16131" max="16131" width="255.7109375" bestFit="1" customWidth="1"/>
    <col min="16132" max="16132" width="14.42578125" bestFit="1" customWidth="1"/>
    <col min="16133" max="16133" width="92.28515625" bestFit="1" customWidth="1"/>
    <col min="16134" max="16134" width="29.7109375" bestFit="1" customWidth="1"/>
    <col min="16135" max="16137" width="51.5703125" bestFit="1" customWidth="1"/>
  </cols>
  <sheetData>
    <row r="1" spans="1:13" ht="18.75" customHeight="1" x14ac:dyDescent="0.35">
      <c r="A1" s="11" t="s">
        <v>42</v>
      </c>
      <c r="B1" s="246"/>
      <c r="C1" s="247"/>
      <c r="D1" s="248"/>
      <c r="E1" s="248"/>
      <c r="F1" s="248"/>
      <c r="G1" s="248"/>
      <c r="H1" s="248"/>
      <c r="I1" s="205"/>
      <c r="J1" s="248"/>
    </row>
    <row r="2" spans="1:13" ht="17.25" customHeight="1" x14ac:dyDescent="0.25">
      <c r="B2" s="346" t="s">
        <v>576</v>
      </c>
      <c r="C2" s="346"/>
      <c r="D2" s="346"/>
      <c r="E2" s="346"/>
      <c r="F2" s="346"/>
      <c r="G2" s="346"/>
      <c r="H2" s="346"/>
      <c r="I2" s="346"/>
      <c r="J2" s="346"/>
    </row>
    <row r="3" spans="1:13" s="204" customFormat="1" ht="15" customHeight="1" x14ac:dyDescent="0.35">
      <c r="B3" s="238" t="s">
        <v>378</v>
      </c>
      <c r="C3" s="203"/>
      <c r="D3" s="238"/>
      <c r="E3" s="238"/>
      <c r="F3" s="238"/>
      <c r="G3" s="238"/>
      <c r="H3" s="238"/>
      <c r="I3" s="249"/>
      <c r="J3" s="238"/>
    </row>
    <row r="4" spans="1:13" ht="15" customHeight="1" thickBot="1" x14ac:dyDescent="0.4">
      <c r="B4" s="245"/>
      <c r="C4" s="202"/>
      <c r="D4" s="239"/>
      <c r="E4" s="239"/>
      <c r="F4" s="239"/>
      <c r="G4" s="239"/>
      <c r="H4" s="239"/>
      <c r="I4" s="240"/>
      <c r="J4" s="38" t="s">
        <v>0</v>
      </c>
    </row>
    <row r="5" spans="1:13" ht="27.75" customHeight="1" thickBot="1" x14ac:dyDescent="0.3">
      <c r="B5" s="347" t="s">
        <v>379</v>
      </c>
      <c r="C5" s="347" t="s">
        <v>1</v>
      </c>
      <c r="D5" s="347" t="s">
        <v>2</v>
      </c>
      <c r="E5" s="347" t="s">
        <v>3</v>
      </c>
      <c r="F5" s="347" t="s">
        <v>4</v>
      </c>
      <c r="G5" s="337" t="s">
        <v>5</v>
      </c>
      <c r="H5" s="211" t="s">
        <v>6</v>
      </c>
      <c r="I5" s="211" t="s">
        <v>6</v>
      </c>
      <c r="J5" s="211" t="s">
        <v>6</v>
      </c>
    </row>
    <row r="6" spans="1:13" ht="23.25" customHeight="1" thickBot="1" x14ac:dyDescent="0.3">
      <c r="B6" s="340"/>
      <c r="C6" s="347"/>
      <c r="D6" s="347"/>
      <c r="E6" s="347"/>
      <c r="F6" s="347"/>
      <c r="G6" s="338"/>
      <c r="H6" s="212">
        <v>2021</v>
      </c>
      <c r="I6" s="212">
        <v>2022</v>
      </c>
      <c r="J6" s="212">
        <v>2023</v>
      </c>
    </row>
    <row r="7" spans="1:13" ht="39" customHeight="1" thickBot="1" x14ac:dyDescent="0.3">
      <c r="B7" s="241" t="s">
        <v>380</v>
      </c>
      <c r="C7" s="235" t="s">
        <v>381</v>
      </c>
      <c r="D7" s="235" t="s">
        <v>382</v>
      </c>
      <c r="E7" s="235" t="s">
        <v>7</v>
      </c>
      <c r="F7" s="236" t="s">
        <v>383</v>
      </c>
      <c r="G7" s="53" t="s">
        <v>8</v>
      </c>
      <c r="H7" s="53">
        <v>1705430.63</v>
      </c>
      <c r="I7" s="53">
        <v>2658386.5100000002</v>
      </c>
      <c r="J7" s="53">
        <v>1651480.16</v>
      </c>
    </row>
    <row r="8" spans="1:13" ht="33.75" customHeight="1" thickBot="1" x14ac:dyDescent="0.3">
      <c r="B8" s="340" t="s">
        <v>384</v>
      </c>
      <c r="C8" s="112" t="s">
        <v>385</v>
      </c>
      <c r="D8" s="112" t="s">
        <v>386</v>
      </c>
      <c r="E8" s="112" t="s">
        <v>387</v>
      </c>
      <c r="F8" s="237" t="s">
        <v>388</v>
      </c>
      <c r="G8" s="113" t="s">
        <v>9</v>
      </c>
      <c r="H8" s="113">
        <v>1678415370</v>
      </c>
      <c r="I8" s="113">
        <v>1518860000</v>
      </c>
      <c r="J8" s="113">
        <v>0</v>
      </c>
      <c r="M8" s="1"/>
    </row>
    <row r="9" spans="1:13" ht="31.5" customHeight="1" thickBot="1" x14ac:dyDescent="0.3">
      <c r="B9" s="345"/>
      <c r="C9" s="235" t="s">
        <v>389</v>
      </c>
      <c r="D9" s="235" t="s">
        <v>390</v>
      </c>
      <c r="E9" s="235" t="s">
        <v>387</v>
      </c>
      <c r="F9" s="236" t="s">
        <v>388</v>
      </c>
      <c r="G9" s="53" t="s">
        <v>9</v>
      </c>
      <c r="H9" s="53">
        <v>5164000000</v>
      </c>
      <c r="I9" s="53">
        <v>385000000</v>
      </c>
      <c r="J9" s="53"/>
      <c r="M9" s="1"/>
    </row>
    <row r="10" spans="1:13" ht="31.5" customHeight="1" thickBot="1" x14ac:dyDescent="0.3">
      <c r="B10" s="345"/>
      <c r="C10" s="112"/>
      <c r="D10" s="112" t="s">
        <v>391</v>
      </c>
      <c r="E10" s="112" t="s">
        <v>392</v>
      </c>
      <c r="F10" s="237" t="s">
        <v>388</v>
      </c>
      <c r="G10" s="113" t="s">
        <v>9</v>
      </c>
      <c r="H10" s="113">
        <v>2367310000</v>
      </c>
      <c r="I10" s="113">
        <v>40660000</v>
      </c>
      <c r="J10" s="113">
        <v>0</v>
      </c>
      <c r="M10" s="1"/>
    </row>
    <row r="11" spans="1:13" ht="31.5" customHeight="1" thickBot="1" x14ac:dyDescent="0.3">
      <c r="B11" s="345"/>
      <c r="C11" s="235" t="s">
        <v>393</v>
      </c>
      <c r="D11" s="235" t="s">
        <v>394</v>
      </c>
      <c r="E11" s="235" t="s">
        <v>392</v>
      </c>
      <c r="F11" s="236" t="s">
        <v>388</v>
      </c>
      <c r="G11" s="53" t="s">
        <v>9</v>
      </c>
      <c r="H11" s="53">
        <v>1179240000</v>
      </c>
      <c r="I11" s="53">
        <v>163550000</v>
      </c>
      <c r="J11" s="53">
        <v>0</v>
      </c>
      <c r="M11" s="1"/>
    </row>
    <row r="12" spans="1:13" ht="31.5" customHeight="1" thickBot="1" x14ac:dyDescent="0.3">
      <c r="B12" s="345"/>
      <c r="C12" s="112"/>
      <c r="D12" s="112" t="s">
        <v>395</v>
      </c>
      <c r="E12" s="112" t="s">
        <v>387</v>
      </c>
      <c r="F12" s="237" t="s">
        <v>388</v>
      </c>
      <c r="G12" s="113" t="s">
        <v>9</v>
      </c>
      <c r="H12" s="113">
        <v>2093510000</v>
      </c>
      <c r="I12" s="113">
        <v>115810000</v>
      </c>
      <c r="J12" s="113">
        <v>0</v>
      </c>
      <c r="M12" s="1"/>
    </row>
    <row r="13" spans="1:13" ht="39" thickBot="1" x14ac:dyDescent="0.3">
      <c r="B13" s="345"/>
      <c r="C13" s="235"/>
      <c r="D13" s="235" t="s">
        <v>396</v>
      </c>
      <c r="E13" s="235" t="s">
        <v>10</v>
      </c>
      <c r="F13" s="236" t="s">
        <v>388</v>
      </c>
      <c r="G13" s="53" t="s">
        <v>9</v>
      </c>
      <c r="H13" s="53">
        <v>7000000</v>
      </c>
      <c r="I13" s="53">
        <v>7000000</v>
      </c>
      <c r="J13" s="53"/>
      <c r="M13" s="1"/>
    </row>
    <row r="14" spans="1:13" ht="26.25" thickBot="1" x14ac:dyDescent="0.3">
      <c r="B14" s="345"/>
      <c r="C14" s="112"/>
      <c r="D14" s="112" t="s">
        <v>397</v>
      </c>
      <c r="E14" s="112" t="s">
        <v>10</v>
      </c>
      <c r="F14" s="237" t="s">
        <v>388</v>
      </c>
      <c r="G14" s="113" t="s">
        <v>9</v>
      </c>
      <c r="H14" s="113">
        <v>100000</v>
      </c>
      <c r="I14" s="113"/>
      <c r="J14" s="113"/>
      <c r="M14" s="1"/>
    </row>
    <row r="15" spans="1:13" ht="26.25" thickBot="1" x14ac:dyDescent="0.3">
      <c r="B15" s="345"/>
      <c r="C15" s="235"/>
      <c r="D15" s="235" t="s">
        <v>398</v>
      </c>
      <c r="E15" s="235" t="s">
        <v>10</v>
      </c>
      <c r="F15" s="236" t="s">
        <v>399</v>
      </c>
      <c r="G15" s="53" t="s">
        <v>9</v>
      </c>
      <c r="H15" s="53">
        <v>3390000</v>
      </c>
      <c r="I15" s="53">
        <v>2990000</v>
      </c>
      <c r="J15" s="53"/>
      <c r="M15" s="1"/>
    </row>
    <row r="16" spans="1:13" ht="26.25" thickBot="1" x14ac:dyDescent="0.3">
      <c r="B16" s="345"/>
      <c r="C16" s="112"/>
      <c r="D16" s="112" t="s">
        <v>400</v>
      </c>
      <c r="E16" s="112" t="s">
        <v>10</v>
      </c>
      <c r="F16" s="237" t="s">
        <v>388</v>
      </c>
      <c r="G16" s="113" t="s">
        <v>9</v>
      </c>
      <c r="H16" s="113">
        <v>1471376.67</v>
      </c>
      <c r="I16" s="113">
        <v>2475383.34</v>
      </c>
      <c r="J16" s="113"/>
      <c r="M16" s="1"/>
    </row>
    <row r="17" spans="2:13" ht="26.25" thickBot="1" x14ac:dyDescent="0.3">
      <c r="B17" s="345"/>
      <c r="C17" s="235"/>
      <c r="D17" s="235" t="s">
        <v>401</v>
      </c>
      <c r="E17" s="235" t="s">
        <v>10</v>
      </c>
      <c r="F17" s="236" t="s">
        <v>402</v>
      </c>
      <c r="G17" s="53" t="s">
        <v>9</v>
      </c>
      <c r="H17" s="53">
        <v>139000</v>
      </c>
      <c r="I17" s="53"/>
      <c r="J17" s="53"/>
      <c r="M17" s="1"/>
    </row>
    <row r="18" spans="2:13" ht="51.75" thickBot="1" x14ac:dyDescent="0.3">
      <c r="B18" s="345"/>
      <c r="C18" s="112" t="s">
        <v>403</v>
      </c>
      <c r="D18" s="112" t="s">
        <v>404</v>
      </c>
      <c r="E18" s="112" t="s">
        <v>10</v>
      </c>
      <c r="F18" s="237" t="s">
        <v>388</v>
      </c>
      <c r="G18" s="113" t="s">
        <v>9</v>
      </c>
      <c r="H18" s="113">
        <v>7290000</v>
      </c>
      <c r="I18" s="113">
        <v>13280000</v>
      </c>
      <c r="J18" s="113">
        <v>4210000</v>
      </c>
      <c r="M18" s="1"/>
    </row>
    <row r="19" spans="2:13" ht="51.75" thickBot="1" x14ac:dyDescent="0.3">
      <c r="B19" s="341"/>
      <c r="C19" s="235" t="s">
        <v>405</v>
      </c>
      <c r="D19" s="235" t="s">
        <v>406</v>
      </c>
      <c r="E19" s="235"/>
      <c r="F19" s="236" t="s">
        <v>388</v>
      </c>
      <c r="G19" s="53" t="s">
        <v>9</v>
      </c>
      <c r="H19" s="53"/>
      <c r="I19" s="53">
        <v>5000000</v>
      </c>
      <c r="J19" s="53">
        <v>11320309.35</v>
      </c>
      <c r="M19" s="1"/>
    </row>
    <row r="20" spans="2:13" ht="41.25" customHeight="1" thickBot="1" x14ac:dyDescent="0.3">
      <c r="B20" s="342" t="s">
        <v>407</v>
      </c>
      <c r="C20" s="112" t="s">
        <v>408</v>
      </c>
      <c r="D20" s="112" t="s">
        <v>409</v>
      </c>
      <c r="E20" s="112"/>
      <c r="F20" s="237" t="s">
        <v>383</v>
      </c>
      <c r="G20" s="113" t="s">
        <v>9</v>
      </c>
      <c r="H20" s="113">
        <v>5173000000</v>
      </c>
      <c r="I20" s="113"/>
      <c r="J20" s="113"/>
      <c r="M20" s="1"/>
    </row>
    <row r="21" spans="2:13" ht="41.25" customHeight="1" thickBot="1" x14ac:dyDescent="0.3">
      <c r="B21" s="343"/>
      <c r="C21" s="235"/>
      <c r="D21" s="235" t="s">
        <v>410</v>
      </c>
      <c r="E21" s="235"/>
      <c r="F21" s="236" t="s">
        <v>383</v>
      </c>
      <c r="G21" s="53" t="s">
        <v>9</v>
      </c>
      <c r="H21" s="53"/>
      <c r="I21" s="53">
        <v>148000</v>
      </c>
      <c r="J21" s="53" t="s">
        <v>411</v>
      </c>
      <c r="M21" s="1"/>
    </row>
    <row r="22" spans="2:13" ht="41.25" customHeight="1" thickBot="1" x14ac:dyDescent="0.3">
      <c r="B22" s="343"/>
      <c r="C22" s="112"/>
      <c r="D22" s="112" t="s">
        <v>412</v>
      </c>
      <c r="E22" s="112" t="s">
        <v>413</v>
      </c>
      <c r="F22" s="237" t="s">
        <v>383</v>
      </c>
      <c r="G22" s="113" t="s">
        <v>9</v>
      </c>
      <c r="H22" s="113">
        <v>172000000</v>
      </c>
      <c r="I22" s="113"/>
      <c r="J22" s="113"/>
      <c r="M22" s="1"/>
    </row>
    <row r="23" spans="2:13" ht="41.25" customHeight="1" thickBot="1" x14ac:dyDescent="0.3">
      <c r="B23" s="343"/>
      <c r="C23" s="235"/>
      <c r="D23" s="235" t="s">
        <v>414</v>
      </c>
      <c r="E23" s="235" t="s">
        <v>413</v>
      </c>
      <c r="F23" s="236"/>
      <c r="G23" s="53" t="s">
        <v>9</v>
      </c>
      <c r="H23" s="53">
        <v>30670000</v>
      </c>
      <c r="I23" s="53"/>
      <c r="J23" s="53"/>
      <c r="M23" s="1"/>
    </row>
    <row r="24" spans="2:13" ht="41.25" customHeight="1" thickBot="1" x14ac:dyDescent="0.3">
      <c r="B24" s="343"/>
      <c r="C24" s="112" t="s">
        <v>415</v>
      </c>
      <c r="D24" s="112" t="s">
        <v>416</v>
      </c>
      <c r="E24" s="112"/>
      <c r="F24" s="237" t="s">
        <v>402</v>
      </c>
      <c r="G24" s="113" t="s">
        <v>8</v>
      </c>
      <c r="H24" s="113">
        <v>150000</v>
      </c>
      <c r="I24" s="113"/>
      <c r="J24" s="113"/>
      <c r="M24" s="1"/>
    </row>
    <row r="25" spans="2:13" ht="41.25" customHeight="1" thickBot="1" x14ac:dyDescent="0.3">
      <c r="B25" s="343"/>
      <c r="C25" s="235"/>
      <c r="D25" s="235" t="s">
        <v>417</v>
      </c>
      <c r="E25" s="235"/>
      <c r="F25" s="236" t="s">
        <v>383</v>
      </c>
      <c r="G25" s="53" t="s">
        <v>8</v>
      </c>
      <c r="H25" s="53">
        <v>2415478</v>
      </c>
      <c r="I25" s="53">
        <v>43000</v>
      </c>
      <c r="J25" s="53">
        <v>43000</v>
      </c>
      <c r="M25" s="1"/>
    </row>
    <row r="26" spans="2:13" ht="41.25" customHeight="1" thickBot="1" x14ac:dyDescent="0.3">
      <c r="B26" s="343"/>
      <c r="C26" s="112" t="s">
        <v>418</v>
      </c>
      <c r="D26" s="112" t="s">
        <v>419</v>
      </c>
      <c r="E26" s="112"/>
      <c r="F26" s="237" t="s">
        <v>420</v>
      </c>
      <c r="G26" s="113" t="s">
        <v>8</v>
      </c>
      <c r="H26" s="113">
        <v>15000000</v>
      </c>
      <c r="I26" s="113"/>
      <c r="J26" s="113"/>
      <c r="M26" s="1"/>
    </row>
    <row r="27" spans="2:13" ht="41.25" customHeight="1" thickBot="1" x14ac:dyDescent="0.3">
      <c r="B27" s="343"/>
      <c r="C27" s="235"/>
      <c r="D27" s="235" t="s">
        <v>421</v>
      </c>
      <c r="E27" s="235"/>
      <c r="F27" s="236" t="s">
        <v>420</v>
      </c>
      <c r="G27" s="53" t="s">
        <v>8</v>
      </c>
      <c r="H27" s="53">
        <v>10000000</v>
      </c>
      <c r="I27" s="53"/>
      <c r="J27" s="53"/>
      <c r="M27" s="1"/>
    </row>
    <row r="28" spans="2:13" ht="41.25" customHeight="1" thickBot="1" x14ac:dyDescent="0.3">
      <c r="B28" s="343"/>
      <c r="C28" s="112"/>
      <c r="D28" s="112" t="s">
        <v>422</v>
      </c>
      <c r="E28" s="112"/>
      <c r="F28" s="237" t="s">
        <v>420</v>
      </c>
      <c r="G28" s="113" t="s">
        <v>8</v>
      </c>
      <c r="H28" s="113">
        <v>15300000</v>
      </c>
      <c r="I28" s="113"/>
      <c r="J28" s="113"/>
      <c r="M28" s="1"/>
    </row>
    <row r="29" spans="2:13" ht="41.25" customHeight="1" thickBot="1" x14ac:dyDescent="0.3">
      <c r="B29" s="343"/>
      <c r="C29" s="235"/>
      <c r="D29" s="235" t="s">
        <v>423</v>
      </c>
      <c r="E29" s="235"/>
      <c r="F29" s="236" t="s">
        <v>420</v>
      </c>
      <c r="G29" s="53" t="s">
        <v>8</v>
      </c>
      <c r="H29" s="53"/>
      <c r="I29" s="53"/>
      <c r="J29" s="53">
        <v>10000000</v>
      </c>
      <c r="M29" s="1"/>
    </row>
    <row r="30" spans="2:13" ht="41.25" customHeight="1" thickBot="1" x14ac:dyDescent="0.3">
      <c r="B30" s="343"/>
      <c r="C30" s="112" t="s">
        <v>424</v>
      </c>
      <c r="D30" s="112" t="s">
        <v>425</v>
      </c>
      <c r="E30" s="112"/>
      <c r="F30" s="237" t="s">
        <v>426</v>
      </c>
      <c r="G30" s="113" t="s">
        <v>8</v>
      </c>
      <c r="H30" s="113">
        <v>2000000</v>
      </c>
      <c r="I30" s="113"/>
      <c r="J30" s="113"/>
      <c r="M30" s="1"/>
    </row>
    <row r="31" spans="2:13" ht="41.25" customHeight="1" thickBot="1" x14ac:dyDescent="0.3">
      <c r="B31" s="343"/>
      <c r="C31" s="235" t="s">
        <v>427</v>
      </c>
      <c r="D31" s="235" t="s">
        <v>428</v>
      </c>
      <c r="E31" s="235"/>
      <c r="F31" s="236" t="s">
        <v>426</v>
      </c>
      <c r="G31" s="53" t="s">
        <v>8</v>
      </c>
      <c r="H31" s="53">
        <v>17625000</v>
      </c>
      <c r="I31" s="53"/>
      <c r="J31" s="53"/>
      <c r="M31" s="1"/>
    </row>
    <row r="32" spans="2:13" ht="35.25" customHeight="1" thickBot="1" x14ac:dyDescent="0.3">
      <c r="B32" s="344"/>
      <c r="C32" s="112" t="s">
        <v>429</v>
      </c>
      <c r="D32" s="112" t="s">
        <v>430</v>
      </c>
      <c r="E32" s="112"/>
      <c r="F32" s="237" t="s">
        <v>402</v>
      </c>
      <c r="G32" s="113" t="s">
        <v>8</v>
      </c>
      <c r="H32" s="113">
        <v>4000000</v>
      </c>
      <c r="I32" s="113">
        <v>6500000</v>
      </c>
      <c r="J32" s="113"/>
      <c r="M32" s="1"/>
    </row>
    <row r="33" spans="2:13" ht="93" customHeight="1" thickBot="1" x14ac:dyDescent="0.3">
      <c r="B33" s="241" t="s">
        <v>431</v>
      </c>
      <c r="C33" s="235" t="s">
        <v>432</v>
      </c>
      <c r="D33" s="235" t="s">
        <v>433</v>
      </c>
      <c r="E33" s="235" t="s">
        <v>11</v>
      </c>
      <c r="F33" s="236" t="s">
        <v>533</v>
      </c>
      <c r="G33" s="53" t="s">
        <v>9</v>
      </c>
      <c r="H33" s="53">
        <v>100000000</v>
      </c>
      <c r="I33" s="53"/>
      <c r="J33" s="53"/>
      <c r="M33" s="1"/>
    </row>
    <row r="34" spans="2:13" ht="15.75" thickBot="1" x14ac:dyDescent="0.3">
      <c r="B34" s="250"/>
      <c r="C34" s="112" t="s">
        <v>434</v>
      </c>
      <c r="D34" s="112" t="s">
        <v>435</v>
      </c>
      <c r="E34" s="112" t="s">
        <v>10</v>
      </c>
      <c r="F34" s="237" t="s">
        <v>399</v>
      </c>
      <c r="G34" s="113" t="s">
        <v>8</v>
      </c>
      <c r="H34" s="113">
        <v>20000000</v>
      </c>
      <c r="I34" s="113">
        <v>20000000</v>
      </c>
      <c r="J34" s="113">
        <v>10000000</v>
      </c>
      <c r="M34" s="1"/>
    </row>
    <row r="35" spans="2:13" ht="15.75" thickBot="1" x14ac:dyDescent="0.3">
      <c r="B35" s="250"/>
      <c r="C35" s="235"/>
      <c r="D35" s="235" t="s">
        <v>436</v>
      </c>
      <c r="E35" s="235" t="s">
        <v>10</v>
      </c>
      <c r="F35" s="236" t="s">
        <v>383</v>
      </c>
      <c r="G35" s="53" t="s">
        <v>8</v>
      </c>
      <c r="H35" s="53"/>
      <c r="I35" s="53">
        <v>20000000</v>
      </c>
      <c r="J35" s="53">
        <v>20000000</v>
      </c>
      <c r="M35" s="1"/>
    </row>
    <row r="36" spans="2:13" ht="15.75" thickBot="1" x14ac:dyDescent="0.3">
      <c r="B36" s="250"/>
      <c r="C36" s="112"/>
      <c r="D36" s="112" t="s">
        <v>437</v>
      </c>
      <c r="E36" s="112" t="s">
        <v>10</v>
      </c>
      <c r="F36" s="237" t="s">
        <v>399</v>
      </c>
      <c r="G36" s="113" t="s">
        <v>8</v>
      </c>
      <c r="H36" s="113"/>
      <c r="I36" s="113">
        <v>6123333</v>
      </c>
      <c r="J36" s="113">
        <v>6123333</v>
      </c>
      <c r="M36" s="1"/>
    </row>
    <row r="37" spans="2:13" ht="15.75" thickBot="1" x14ac:dyDescent="0.3">
      <c r="B37" s="250"/>
      <c r="C37" s="235"/>
      <c r="D37" s="235" t="s">
        <v>438</v>
      </c>
      <c r="E37" s="235" t="s">
        <v>439</v>
      </c>
      <c r="F37" s="236" t="s">
        <v>388</v>
      </c>
      <c r="G37" s="53" t="s">
        <v>8</v>
      </c>
      <c r="H37" s="53">
        <v>27969870.77</v>
      </c>
      <c r="I37" s="53">
        <v>10531316.67</v>
      </c>
      <c r="J37" s="53">
        <v>6740545.7599999998</v>
      </c>
      <c r="M37" s="1"/>
    </row>
    <row r="38" spans="2:13" ht="26.25" thickBot="1" x14ac:dyDescent="0.3">
      <c r="B38" s="250"/>
      <c r="C38" s="112" t="s">
        <v>440</v>
      </c>
      <c r="D38" s="112" t="s">
        <v>441</v>
      </c>
      <c r="E38" s="112" t="s">
        <v>442</v>
      </c>
      <c r="F38" s="237" t="s">
        <v>402</v>
      </c>
      <c r="G38" s="113" t="s">
        <v>8</v>
      </c>
      <c r="H38" s="113">
        <v>29597100</v>
      </c>
      <c r="I38" s="113"/>
      <c r="J38" s="113"/>
      <c r="M38" s="1"/>
    </row>
    <row r="39" spans="2:13" ht="15.75" thickBot="1" x14ac:dyDescent="0.3">
      <c r="B39" s="250"/>
      <c r="C39" s="235" t="s">
        <v>434</v>
      </c>
      <c r="D39" s="235" t="s">
        <v>443</v>
      </c>
      <c r="E39" s="235"/>
      <c r="F39" s="236" t="s">
        <v>383</v>
      </c>
      <c r="G39" s="53" t="s">
        <v>8</v>
      </c>
      <c r="H39" s="53">
        <f>14822+16698</f>
        <v>31520</v>
      </c>
      <c r="I39" s="53">
        <v>48145443</v>
      </c>
      <c r="J39" s="53">
        <v>25410000</v>
      </c>
      <c r="M39" s="1"/>
    </row>
    <row r="40" spans="2:13" s="2" customFormat="1" ht="15.75" thickBot="1" x14ac:dyDescent="0.3">
      <c r="B40" s="250"/>
      <c r="C40" s="112" t="s">
        <v>444</v>
      </c>
      <c r="D40" s="112" t="s">
        <v>445</v>
      </c>
      <c r="E40" s="112" t="s">
        <v>446</v>
      </c>
      <c r="F40" s="237" t="s">
        <v>383</v>
      </c>
      <c r="G40" s="113" t="s">
        <v>9</v>
      </c>
      <c r="H40" s="113">
        <v>14800000</v>
      </c>
      <c r="I40" s="113">
        <v>13000000</v>
      </c>
      <c r="J40" s="113"/>
      <c r="M40" s="1"/>
    </row>
    <row r="41" spans="2:13" s="2" customFormat="1" ht="29.25" customHeight="1" thickBot="1" x14ac:dyDescent="0.3">
      <c r="B41" s="250"/>
      <c r="C41" s="235" t="s">
        <v>440</v>
      </c>
      <c r="D41" s="235" t="s">
        <v>447</v>
      </c>
      <c r="E41" s="235" t="s">
        <v>448</v>
      </c>
      <c r="F41" s="236" t="s">
        <v>449</v>
      </c>
      <c r="G41" s="53" t="s">
        <v>9</v>
      </c>
      <c r="H41" s="53">
        <v>23200000</v>
      </c>
      <c r="I41" s="53">
        <v>23000000</v>
      </c>
      <c r="J41" s="53">
        <v>23000000</v>
      </c>
      <c r="M41" s="1"/>
    </row>
    <row r="42" spans="2:13" s="2" customFormat="1" ht="26.25" thickBot="1" x14ac:dyDescent="0.3">
      <c r="B42" s="250"/>
      <c r="C42" s="112" t="s">
        <v>450</v>
      </c>
      <c r="D42" s="112" t="s">
        <v>451</v>
      </c>
      <c r="E42" s="112"/>
      <c r="F42" s="237" t="s">
        <v>452</v>
      </c>
      <c r="G42" s="113" t="s">
        <v>8</v>
      </c>
      <c r="H42" s="113">
        <v>18833060</v>
      </c>
      <c r="I42" s="113"/>
      <c r="J42" s="113"/>
      <c r="M42" s="1"/>
    </row>
    <row r="43" spans="2:13" s="2" customFormat="1" ht="26.25" thickBot="1" x14ac:dyDescent="0.3">
      <c r="B43" s="250"/>
      <c r="C43" s="235" t="s">
        <v>453</v>
      </c>
      <c r="D43" s="235" t="s">
        <v>451</v>
      </c>
      <c r="E43" s="235"/>
      <c r="F43" s="236" t="s">
        <v>454</v>
      </c>
      <c r="G43" s="53" t="s">
        <v>8</v>
      </c>
      <c r="H43" s="53"/>
      <c r="I43" s="53"/>
      <c r="J43" s="53">
        <v>10000000</v>
      </c>
      <c r="M43" s="1"/>
    </row>
    <row r="44" spans="2:13" s="2" customFormat="1" ht="26.25" thickBot="1" x14ac:dyDescent="0.3">
      <c r="B44" s="250"/>
      <c r="C44" s="112" t="s">
        <v>455</v>
      </c>
      <c r="D44" s="112" t="s">
        <v>456</v>
      </c>
      <c r="E44" s="112"/>
      <c r="F44" s="237" t="s">
        <v>383</v>
      </c>
      <c r="G44" s="113" t="s">
        <v>8</v>
      </c>
      <c r="H44" s="113"/>
      <c r="I44" s="113">
        <v>10000000</v>
      </c>
      <c r="J44" s="113"/>
      <c r="M44" s="1"/>
    </row>
    <row r="45" spans="2:13" ht="15.75" thickBot="1" x14ac:dyDescent="0.3">
      <c r="B45" s="250"/>
      <c r="C45" s="235"/>
      <c r="D45" s="235" t="s">
        <v>457</v>
      </c>
      <c r="E45" s="235"/>
      <c r="F45" s="236" t="s">
        <v>383</v>
      </c>
      <c r="G45" s="53" t="s">
        <v>8</v>
      </c>
      <c r="H45" s="53"/>
      <c r="I45" s="53">
        <v>2700000</v>
      </c>
      <c r="J45" s="53"/>
      <c r="M45" s="1"/>
    </row>
    <row r="46" spans="2:13" ht="26.25" thickBot="1" x14ac:dyDescent="0.3">
      <c r="B46" s="250"/>
      <c r="C46" s="112" t="s">
        <v>458</v>
      </c>
      <c r="D46" s="112" t="s">
        <v>459</v>
      </c>
      <c r="E46" s="112"/>
      <c r="F46" s="237" t="s">
        <v>460</v>
      </c>
      <c r="G46" s="113" t="s">
        <v>9</v>
      </c>
      <c r="H46" s="113">
        <v>51877340.329999998</v>
      </c>
      <c r="I46" s="113">
        <v>516137.65</v>
      </c>
      <c r="J46" s="113">
        <v>56410</v>
      </c>
      <c r="M46" s="1"/>
    </row>
    <row r="47" spans="2:13" ht="26.25" thickBot="1" x14ac:dyDescent="0.3">
      <c r="B47" s="250"/>
      <c r="C47" s="235" t="s">
        <v>461</v>
      </c>
      <c r="D47" s="235" t="s">
        <v>462</v>
      </c>
      <c r="E47" s="235"/>
      <c r="F47" s="236" t="s">
        <v>463</v>
      </c>
      <c r="G47" s="53" t="s">
        <v>9</v>
      </c>
      <c r="H47" s="53">
        <v>54492000</v>
      </c>
      <c r="I47" s="53"/>
      <c r="J47" s="53"/>
      <c r="M47" s="1"/>
    </row>
    <row r="48" spans="2:13" ht="15.75" thickBot="1" x14ac:dyDescent="0.3">
      <c r="B48" s="250"/>
      <c r="C48" s="112"/>
      <c r="D48" s="112" t="s">
        <v>464</v>
      </c>
      <c r="E48" s="112"/>
      <c r="F48" s="237" t="s">
        <v>465</v>
      </c>
      <c r="G48" s="113" t="s">
        <v>9</v>
      </c>
      <c r="H48" s="113"/>
      <c r="I48" s="113">
        <v>62348000</v>
      </c>
      <c r="J48" s="113"/>
      <c r="M48" s="1"/>
    </row>
    <row r="49" spans="2:13" ht="39" thickBot="1" x14ac:dyDescent="0.3">
      <c r="B49" s="250"/>
      <c r="C49" s="235" t="s">
        <v>466</v>
      </c>
      <c r="D49" s="235" t="s">
        <v>467</v>
      </c>
      <c r="E49" s="235"/>
      <c r="F49" s="236" t="s">
        <v>383</v>
      </c>
      <c r="G49" s="53" t="s">
        <v>9</v>
      </c>
      <c r="H49" s="53">
        <v>307064.52</v>
      </c>
      <c r="I49" s="53">
        <v>349524</v>
      </c>
      <c r="J49" s="53">
        <v>20109.599999999999</v>
      </c>
      <c r="M49" s="1"/>
    </row>
    <row r="50" spans="2:13" ht="39" thickBot="1" x14ac:dyDescent="0.3">
      <c r="B50" s="250" t="s">
        <v>468</v>
      </c>
      <c r="C50" s="112" t="s">
        <v>469</v>
      </c>
      <c r="D50" s="112" t="s">
        <v>470</v>
      </c>
      <c r="E50" s="112"/>
      <c r="F50" s="237" t="s">
        <v>471</v>
      </c>
      <c r="G50" s="113" t="s">
        <v>9</v>
      </c>
      <c r="H50" s="113">
        <v>35300000</v>
      </c>
      <c r="I50" s="113">
        <v>35300000</v>
      </c>
      <c r="J50" s="113">
        <v>35300000</v>
      </c>
      <c r="M50" s="1"/>
    </row>
    <row r="51" spans="2:13" ht="39" thickBot="1" x14ac:dyDescent="0.3">
      <c r="B51" s="250"/>
      <c r="C51" s="235"/>
      <c r="D51" s="235" t="s">
        <v>472</v>
      </c>
      <c r="E51" s="235"/>
      <c r="F51" s="236" t="s">
        <v>471</v>
      </c>
      <c r="G51" s="53" t="s">
        <v>9</v>
      </c>
      <c r="H51" s="53"/>
      <c r="I51" s="53">
        <v>25000000</v>
      </c>
      <c r="J51" s="53">
        <f>152538000/5</f>
        <v>30507600</v>
      </c>
      <c r="M51" s="1"/>
    </row>
    <row r="52" spans="2:13" ht="26.25" thickBot="1" x14ac:dyDescent="0.3">
      <c r="B52" s="250"/>
      <c r="C52" s="112" t="s">
        <v>473</v>
      </c>
      <c r="D52" s="112" t="s">
        <v>474</v>
      </c>
      <c r="E52" s="112" t="s">
        <v>475</v>
      </c>
      <c r="F52" s="237" t="s">
        <v>383</v>
      </c>
      <c r="G52" s="113" t="s">
        <v>8</v>
      </c>
      <c r="H52" s="113"/>
      <c r="I52" s="113">
        <v>38096360</v>
      </c>
      <c r="J52" s="113"/>
      <c r="M52" s="1"/>
    </row>
    <row r="53" spans="2:13" ht="26.25" thickBot="1" x14ac:dyDescent="0.3">
      <c r="B53" s="250"/>
      <c r="C53" s="235" t="s">
        <v>476</v>
      </c>
      <c r="D53" s="235" t="s">
        <v>477</v>
      </c>
      <c r="E53" s="235"/>
      <c r="F53" s="236" t="s">
        <v>383</v>
      </c>
      <c r="G53" s="53" t="s">
        <v>8</v>
      </c>
      <c r="H53" s="53">
        <v>20425367.559999999</v>
      </c>
      <c r="I53" s="53">
        <v>51051473.009999998</v>
      </c>
      <c r="J53" s="53"/>
      <c r="M53" s="1"/>
    </row>
    <row r="54" spans="2:13" ht="15.75" thickBot="1" x14ac:dyDescent="0.3">
      <c r="B54" s="250"/>
      <c r="C54" s="112"/>
      <c r="D54" s="112" t="s">
        <v>478</v>
      </c>
      <c r="E54" s="112"/>
      <c r="F54" s="237" t="s">
        <v>383</v>
      </c>
      <c r="G54" s="113" t="s">
        <v>8</v>
      </c>
      <c r="H54" s="113"/>
      <c r="I54" s="113">
        <v>95900000</v>
      </c>
      <c r="J54" s="113"/>
      <c r="M54" s="1"/>
    </row>
    <row r="55" spans="2:13" ht="15.75" thickBot="1" x14ac:dyDescent="0.3">
      <c r="B55" s="250"/>
      <c r="C55" s="235"/>
      <c r="D55" s="235" t="s">
        <v>479</v>
      </c>
      <c r="E55" s="235"/>
      <c r="F55" s="236" t="s">
        <v>383</v>
      </c>
      <c r="G55" s="53" t="s">
        <v>8</v>
      </c>
      <c r="H55" s="53"/>
      <c r="I55" s="53">
        <v>10958000</v>
      </c>
      <c r="J55" s="53"/>
      <c r="M55" s="1"/>
    </row>
    <row r="56" spans="2:13" ht="39" thickBot="1" x14ac:dyDescent="0.3">
      <c r="B56" s="250"/>
      <c r="C56" s="112" t="s">
        <v>480</v>
      </c>
      <c r="D56" s="112" t="s">
        <v>481</v>
      </c>
      <c r="E56" s="112"/>
      <c r="F56" s="237" t="s">
        <v>383</v>
      </c>
      <c r="G56" s="113" t="s">
        <v>12</v>
      </c>
      <c r="H56" s="113"/>
      <c r="I56" s="113">
        <v>169000000</v>
      </c>
      <c r="J56" s="113"/>
      <c r="M56" s="1"/>
    </row>
    <row r="57" spans="2:13" ht="26.25" thickBot="1" x14ac:dyDescent="0.3">
      <c r="B57" s="250"/>
      <c r="C57" s="235"/>
      <c r="D57" s="235" t="s">
        <v>482</v>
      </c>
      <c r="E57" s="235"/>
      <c r="F57" s="236" t="s">
        <v>383</v>
      </c>
      <c r="G57" s="53" t="s">
        <v>12</v>
      </c>
      <c r="H57" s="53"/>
      <c r="I57" s="53">
        <v>18185491.870000001</v>
      </c>
      <c r="J57" s="53"/>
      <c r="M57" s="1"/>
    </row>
    <row r="58" spans="2:13" ht="26.25" thickBot="1" x14ac:dyDescent="0.3">
      <c r="B58" s="250"/>
      <c r="C58" s="112"/>
      <c r="D58" s="112" t="s">
        <v>483</v>
      </c>
      <c r="E58" s="112"/>
      <c r="F58" s="237" t="s">
        <v>383</v>
      </c>
      <c r="G58" s="113" t="s">
        <v>12</v>
      </c>
      <c r="H58" s="113"/>
      <c r="I58" s="113">
        <v>128980506</v>
      </c>
      <c r="J58" s="113"/>
      <c r="M58" s="1"/>
    </row>
    <row r="59" spans="2:13" ht="26.25" thickBot="1" x14ac:dyDescent="0.3">
      <c r="B59" s="250"/>
      <c r="C59" s="235"/>
      <c r="D59" s="235" t="s">
        <v>484</v>
      </c>
      <c r="E59" s="235"/>
      <c r="F59" s="236" t="s">
        <v>383</v>
      </c>
      <c r="G59" s="53" t="s">
        <v>12</v>
      </c>
      <c r="H59" s="53"/>
      <c r="I59" s="53">
        <v>21000000</v>
      </c>
      <c r="J59" s="53"/>
      <c r="M59" s="1"/>
    </row>
    <row r="60" spans="2:13" ht="26.25" thickBot="1" x14ac:dyDescent="0.3">
      <c r="B60" s="250"/>
      <c r="C60" s="112"/>
      <c r="D60" s="112" t="s">
        <v>485</v>
      </c>
      <c r="E60" s="112"/>
      <c r="F60" s="237" t="s">
        <v>383</v>
      </c>
      <c r="G60" s="113" t="s">
        <v>12</v>
      </c>
      <c r="H60" s="113"/>
      <c r="I60" s="113">
        <v>14000000</v>
      </c>
      <c r="J60" s="113"/>
      <c r="M60" s="1"/>
    </row>
    <row r="61" spans="2:13" ht="26.25" thickBot="1" x14ac:dyDescent="0.3">
      <c r="B61" s="250"/>
      <c r="C61" s="235"/>
      <c r="D61" s="235" t="s">
        <v>486</v>
      </c>
      <c r="E61" s="235"/>
      <c r="F61" s="236" t="s">
        <v>383</v>
      </c>
      <c r="G61" s="53" t="s">
        <v>12</v>
      </c>
      <c r="H61" s="53"/>
      <c r="I61" s="53">
        <v>65000000</v>
      </c>
      <c r="J61" s="53"/>
      <c r="M61" s="1"/>
    </row>
    <row r="62" spans="2:13" ht="64.5" thickBot="1" x14ac:dyDescent="0.3">
      <c r="B62" s="250"/>
      <c r="C62" s="112"/>
      <c r="D62" s="112" t="s">
        <v>487</v>
      </c>
      <c r="E62" s="112"/>
      <c r="F62" s="237" t="s">
        <v>383</v>
      </c>
      <c r="G62" s="113" t="s">
        <v>12</v>
      </c>
      <c r="H62" s="113"/>
      <c r="I62" s="113">
        <v>1500000</v>
      </c>
      <c r="J62" s="113" t="s">
        <v>488</v>
      </c>
      <c r="M62" s="1"/>
    </row>
    <row r="63" spans="2:13" ht="26.25" thickBot="1" x14ac:dyDescent="0.3">
      <c r="B63" s="250"/>
      <c r="C63" s="235"/>
      <c r="D63" s="235" t="s">
        <v>489</v>
      </c>
      <c r="E63" s="235"/>
      <c r="F63" s="236" t="s">
        <v>402</v>
      </c>
      <c r="G63" s="53" t="s">
        <v>12</v>
      </c>
      <c r="H63" s="53"/>
      <c r="I63" s="53">
        <v>1815000</v>
      </c>
      <c r="J63" s="53"/>
      <c r="M63" s="1"/>
    </row>
    <row r="64" spans="2:13" ht="77.25" thickBot="1" x14ac:dyDescent="0.3">
      <c r="B64" s="250"/>
      <c r="C64" s="112"/>
      <c r="D64" s="112" t="s">
        <v>490</v>
      </c>
      <c r="E64" s="112"/>
      <c r="F64" s="237" t="s">
        <v>383</v>
      </c>
      <c r="G64" s="113" t="s">
        <v>12</v>
      </c>
      <c r="H64" s="113"/>
      <c r="I64" s="113">
        <v>5500000</v>
      </c>
      <c r="J64" s="113"/>
      <c r="M64" s="1"/>
    </row>
    <row r="65" spans="2:13" ht="26.25" thickBot="1" x14ac:dyDescent="0.3">
      <c r="B65" s="250"/>
      <c r="C65" s="235"/>
      <c r="D65" s="235" t="s">
        <v>491</v>
      </c>
      <c r="E65" s="235"/>
      <c r="F65" s="236" t="s">
        <v>383</v>
      </c>
      <c r="G65" s="53" t="s">
        <v>12</v>
      </c>
      <c r="H65" s="53"/>
      <c r="I65" s="53">
        <v>225000000</v>
      </c>
      <c r="J65" s="53"/>
      <c r="M65" s="1"/>
    </row>
    <row r="66" spans="2:13" ht="26.25" thickBot="1" x14ac:dyDescent="0.3">
      <c r="B66" s="250"/>
      <c r="C66" s="112"/>
      <c r="D66" s="112" t="s">
        <v>492</v>
      </c>
      <c r="E66" s="112"/>
      <c r="F66" s="237" t="s">
        <v>383</v>
      </c>
      <c r="G66" s="113" t="s">
        <v>12</v>
      </c>
      <c r="H66" s="113"/>
      <c r="I66" s="113">
        <v>75000000</v>
      </c>
      <c r="J66" s="113">
        <v>102000000</v>
      </c>
      <c r="M66" s="1"/>
    </row>
    <row r="67" spans="2:13" ht="26.25" thickBot="1" x14ac:dyDescent="0.3">
      <c r="B67" s="250"/>
      <c r="C67" s="235"/>
      <c r="D67" s="235" t="s">
        <v>493</v>
      </c>
      <c r="E67" s="235"/>
      <c r="F67" s="236" t="s">
        <v>383</v>
      </c>
      <c r="G67" s="53" t="s">
        <v>12</v>
      </c>
      <c r="H67" s="53"/>
      <c r="I67" s="53">
        <v>16661787</v>
      </c>
      <c r="J67" s="53">
        <v>6334750</v>
      </c>
      <c r="K67" s="1"/>
      <c r="M67" s="1"/>
    </row>
    <row r="68" spans="2:13" ht="26.25" thickBot="1" x14ac:dyDescent="0.3">
      <c r="B68" s="250"/>
      <c r="C68" s="112"/>
      <c r="D68" s="112" t="s">
        <v>494</v>
      </c>
      <c r="E68" s="112"/>
      <c r="F68" s="237" t="s">
        <v>383</v>
      </c>
      <c r="G68" s="113" t="s">
        <v>12</v>
      </c>
      <c r="H68" s="113"/>
      <c r="I68" s="113">
        <v>5752000000</v>
      </c>
      <c r="J68" s="113">
        <v>275000000</v>
      </c>
      <c r="M68" s="1"/>
    </row>
    <row r="69" spans="2:13" s="206" customFormat="1" ht="26.25" thickBot="1" x14ac:dyDescent="0.3">
      <c r="B69" s="250"/>
      <c r="C69" s="235"/>
      <c r="D69" s="235" t="s">
        <v>495</v>
      </c>
      <c r="E69" s="235"/>
      <c r="F69" s="236" t="s">
        <v>383</v>
      </c>
      <c r="G69" s="53" t="s">
        <v>12</v>
      </c>
      <c r="H69" s="53"/>
      <c r="I69" s="53">
        <v>600000000</v>
      </c>
      <c r="J69" s="53">
        <v>25000000</v>
      </c>
    </row>
    <row r="70" spans="2:13" ht="26.25" thickBot="1" x14ac:dyDescent="0.3">
      <c r="B70" s="250"/>
      <c r="C70" s="112"/>
      <c r="D70" s="112" t="s">
        <v>496</v>
      </c>
      <c r="E70" s="112"/>
      <c r="F70" s="237" t="s">
        <v>383</v>
      </c>
      <c r="G70" s="113" t="s">
        <v>12</v>
      </c>
      <c r="H70" s="113"/>
      <c r="I70" s="113">
        <v>100000000</v>
      </c>
      <c r="J70" s="113"/>
    </row>
    <row r="71" spans="2:13" ht="26.25" thickBot="1" x14ac:dyDescent="0.3">
      <c r="B71" s="250"/>
      <c r="C71" s="235"/>
      <c r="D71" s="235" t="s">
        <v>497</v>
      </c>
      <c r="E71" s="235"/>
      <c r="F71" s="236" t="s">
        <v>383</v>
      </c>
      <c r="G71" s="53" t="s">
        <v>12</v>
      </c>
      <c r="H71" s="53"/>
      <c r="I71" s="53">
        <v>150000000</v>
      </c>
      <c r="J71" s="53"/>
    </row>
    <row r="72" spans="2:13" ht="26.25" thickBot="1" x14ac:dyDescent="0.3">
      <c r="B72" s="250"/>
      <c r="C72" s="112"/>
      <c r="D72" s="112" t="s">
        <v>498</v>
      </c>
      <c r="E72" s="112"/>
      <c r="F72" s="237" t="s">
        <v>383</v>
      </c>
      <c r="G72" s="113" t="s">
        <v>12</v>
      </c>
      <c r="H72" s="113"/>
      <c r="I72" s="113">
        <v>1200000000</v>
      </c>
      <c r="J72" s="113"/>
    </row>
    <row r="73" spans="2:13" ht="26.25" thickBot="1" x14ac:dyDescent="0.3">
      <c r="B73" s="250"/>
      <c r="C73" s="235"/>
      <c r="D73" s="235" t="s">
        <v>499</v>
      </c>
      <c r="E73" s="235"/>
      <c r="F73" s="236" t="s">
        <v>383</v>
      </c>
      <c r="G73" s="53" t="s">
        <v>12</v>
      </c>
      <c r="H73" s="53"/>
      <c r="I73" s="53">
        <v>64490000</v>
      </c>
      <c r="J73" s="53"/>
    </row>
    <row r="74" spans="2:13" ht="26.25" thickBot="1" x14ac:dyDescent="0.3">
      <c r="B74" s="250"/>
      <c r="C74" s="112"/>
      <c r="D74" s="112" t="s">
        <v>500</v>
      </c>
      <c r="E74" s="112"/>
      <c r="F74" s="237" t="s">
        <v>383</v>
      </c>
      <c r="G74" s="113" t="s">
        <v>12</v>
      </c>
      <c r="H74" s="113"/>
      <c r="I74" s="113">
        <v>15000000</v>
      </c>
      <c r="J74" s="113"/>
    </row>
    <row r="75" spans="2:13" ht="26.25" thickBot="1" x14ac:dyDescent="0.3">
      <c r="B75" s="250"/>
      <c r="C75" s="235"/>
      <c r="D75" s="235" t="s">
        <v>501</v>
      </c>
      <c r="E75" s="235"/>
      <c r="F75" s="236" t="s">
        <v>383</v>
      </c>
      <c r="G75" s="53" t="s">
        <v>12</v>
      </c>
      <c r="H75" s="53"/>
      <c r="I75" s="53">
        <v>10310000</v>
      </c>
      <c r="J75" s="53"/>
    </row>
    <row r="76" spans="2:13" ht="64.5" thickBot="1" x14ac:dyDescent="0.3">
      <c r="B76" s="250"/>
      <c r="C76" s="112" t="s">
        <v>502</v>
      </c>
      <c r="D76" s="112" t="s">
        <v>503</v>
      </c>
      <c r="E76" s="112"/>
      <c r="F76" s="237" t="s">
        <v>383</v>
      </c>
      <c r="G76" s="113" t="s">
        <v>12</v>
      </c>
      <c r="H76" s="113"/>
      <c r="I76" s="113">
        <v>10000000</v>
      </c>
      <c r="J76" s="113"/>
    </row>
    <row r="77" spans="2:13" ht="26.25" thickBot="1" x14ac:dyDescent="0.3">
      <c r="B77" s="250"/>
      <c r="C77" s="235"/>
      <c r="D77" s="235" t="s">
        <v>504</v>
      </c>
      <c r="E77" s="235"/>
      <c r="F77" s="236" t="s">
        <v>383</v>
      </c>
      <c r="G77" s="53" t="s">
        <v>12</v>
      </c>
      <c r="H77" s="53"/>
      <c r="I77" s="53">
        <v>60000000</v>
      </c>
      <c r="J77" s="53"/>
    </row>
    <row r="78" spans="2:13" ht="26.25" thickBot="1" x14ac:dyDescent="0.3">
      <c r="B78" s="250"/>
      <c r="C78" s="112"/>
      <c r="D78" s="112" t="s">
        <v>505</v>
      </c>
      <c r="E78" s="112"/>
      <c r="F78" s="237" t="s">
        <v>383</v>
      </c>
      <c r="G78" s="113" t="s">
        <v>12</v>
      </c>
      <c r="H78" s="113"/>
      <c r="I78" s="113">
        <v>2000000</v>
      </c>
      <c r="J78" s="113"/>
    </row>
    <row r="79" spans="2:13" ht="26.25" thickBot="1" x14ac:dyDescent="0.3">
      <c r="B79" s="250"/>
      <c r="C79" s="235"/>
      <c r="D79" s="235" t="s">
        <v>506</v>
      </c>
      <c r="E79" s="235"/>
      <c r="F79" s="236" t="s">
        <v>383</v>
      </c>
      <c r="G79" s="53" t="s">
        <v>12</v>
      </c>
      <c r="H79" s="53"/>
      <c r="I79" s="53">
        <v>100000000</v>
      </c>
      <c r="J79" s="53"/>
    </row>
    <row r="80" spans="2:13" ht="26.25" thickBot="1" x14ac:dyDescent="0.3">
      <c r="B80" s="250"/>
      <c r="C80" s="112"/>
      <c r="D80" s="112" t="s">
        <v>507</v>
      </c>
      <c r="E80" s="112"/>
      <c r="F80" s="237" t="s">
        <v>383</v>
      </c>
      <c r="G80" s="113" t="s">
        <v>12</v>
      </c>
      <c r="H80" s="113"/>
      <c r="I80" s="113">
        <v>100000000</v>
      </c>
      <c r="J80" s="113"/>
    </row>
    <row r="81" spans="2:10" ht="26.25" thickBot="1" x14ac:dyDescent="0.3">
      <c r="B81" s="250"/>
      <c r="C81" s="235"/>
      <c r="D81" s="235" t="s">
        <v>508</v>
      </c>
      <c r="E81" s="235"/>
      <c r="F81" s="236" t="s">
        <v>383</v>
      </c>
      <c r="G81" s="53" t="s">
        <v>12</v>
      </c>
      <c r="H81" s="53"/>
      <c r="I81" s="53">
        <v>5000000</v>
      </c>
      <c r="J81" s="53"/>
    </row>
    <row r="82" spans="2:10" ht="51.75" thickBot="1" x14ac:dyDescent="0.3">
      <c r="B82" s="250"/>
      <c r="C82" s="112" t="s">
        <v>509</v>
      </c>
      <c r="D82" s="112" t="s">
        <v>510</v>
      </c>
      <c r="E82" s="112"/>
      <c r="F82" s="237" t="s">
        <v>383</v>
      </c>
      <c r="G82" s="113" t="s">
        <v>12</v>
      </c>
      <c r="H82" s="113"/>
      <c r="I82" s="113">
        <v>12000000</v>
      </c>
      <c r="J82" s="113"/>
    </row>
    <row r="83" spans="2:10" ht="26.25" thickBot="1" x14ac:dyDescent="0.3">
      <c r="B83" s="250"/>
      <c r="C83" s="235"/>
      <c r="D83" s="235" t="s">
        <v>511</v>
      </c>
      <c r="E83" s="235"/>
      <c r="F83" s="236" t="s">
        <v>383</v>
      </c>
      <c r="G83" s="53" t="s">
        <v>12</v>
      </c>
      <c r="H83" s="53"/>
      <c r="I83" s="53">
        <v>1005000</v>
      </c>
      <c r="J83" s="53"/>
    </row>
    <row r="84" spans="2:10" ht="26.25" thickBot="1" x14ac:dyDescent="0.3">
      <c r="B84" s="250"/>
      <c r="C84" s="112"/>
      <c r="D84" s="112" t="s">
        <v>512</v>
      </c>
      <c r="E84" s="112"/>
      <c r="F84" s="237" t="s">
        <v>383</v>
      </c>
      <c r="G84" s="113" t="s">
        <v>12</v>
      </c>
      <c r="H84" s="113"/>
      <c r="I84" s="113">
        <v>500000</v>
      </c>
      <c r="J84" s="113"/>
    </row>
    <row r="85" spans="2:10" ht="26.25" thickBot="1" x14ac:dyDescent="0.3">
      <c r="B85" s="250"/>
      <c r="C85" s="235"/>
      <c r="D85" s="235" t="s">
        <v>513</v>
      </c>
      <c r="E85" s="235"/>
      <c r="F85" s="236" t="s">
        <v>383</v>
      </c>
      <c r="G85" s="53" t="s">
        <v>12</v>
      </c>
      <c r="H85" s="53"/>
      <c r="I85" s="53">
        <v>201000000</v>
      </c>
      <c r="J85" s="53"/>
    </row>
    <row r="86" spans="2:10" ht="26.25" thickBot="1" x14ac:dyDescent="0.3">
      <c r="B86" s="250"/>
      <c r="C86" s="112"/>
      <c r="D86" s="112" t="s">
        <v>514</v>
      </c>
      <c r="E86" s="112"/>
      <c r="F86" s="237" t="s">
        <v>383</v>
      </c>
      <c r="G86" s="113" t="s">
        <v>12</v>
      </c>
      <c r="H86" s="113"/>
      <c r="I86" s="113"/>
      <c r="J86" s="113">
        <v>3600000</v>
      </c>
    </row>
    <row r="87" spans="2:10" ht="26.25" thickBot="1" x14ac:dyDescent="0.3">
      <c r="B87" s="250"/>
      <c r="C87" s="235"/>
      <c r="D87" s="235" t="s">
        <v>515</v>
      </c>
      <c r="E87" s="235"/>
      <c r="F87" s="236" t="s">
        <v>383</v>
      </c>
      <c r="G87" s="53" t="s">
        <v>12</v>
      </c>
      <c r="H87" s="53"/>
      <c r="I87" s="53"/>
      <c r="J87" s="53">
        <v>100000</v>
      </c>
    </row>
    <row r="88" spans="2:10" ht="51.75" thickBot="1" x14ac:dyDescent="0.3">
      <c r="B88" s="250"/>
      <c r="C88" s="112"/>
      <c r="D88" s="112" t="s">
        <v>516</v>
      </c>
      <c r="E88" s="112"/>
      <c r="F88" s="237" t="s">
        <v>383</v>
      </c>
      <c r="G88" s="113" t="s">
        <v>12</v>
      </c>
      <c r="H88" s="113"/>
      <c r="I88" s="113">
        <v>400000000</v>
      </c>
      <c r="J88" s="113"/>
    </row>
    <row r="89" spans="2:10" ht="39" thickBot="1" x14ac:dyDescent="0.3">
      <c r="B89" s="250"/>
      <c r="C89" s="235" t="s">
        <v>534</v>
      </c>
      <c r="D89" s="235" t="s">
        <v>517</v>
      </c>
      <c r="E89" s="235"/>
      <c r="F89" s="236" t="s">
        <v>518</v>
      </c>
      <c r="G89" s="53" t="s">
        <v>8</v>
      </c>
      <c r="H89" s="53"/>
      <c r="I89" s="53">
        <v>20000000</v>
      </c>
      <c r="J89" s="53"/>
    </row>
    <row r="90" spans="2:10" ht="51.75" thickBot="1" x14ac:dyDescent="0.3">
      <c r="B90" s="250"/>
      <c r="C90" s="112" t="s">
        <v>519</v>
      </c>
      <c r="D90" s="112" t="s">
        <v>520</v>
      </c>
      <c r="E90" s="112"/>
      <c r="F90" s="237" t="s">
        <v>521</v>
      </c>
      <c r="G90" s="113" t="s">
        <v>8</v>
      </c>
      <c r="H90" s="113"/>
      <c r="I90" s="113">
        <v>12000000</v>
      </c>
      <c r="J90" s="113"/>
    </row>
    <row r="91" spans="2:10" ht="51.75" thickBot="1" x14ac:dyDescent="0.3">
      <c r="B91" s="250"/>
      <c r="C91" s="235"/>
      <c r="D91" s="235"/>
      <c r="E91" s="235"/>
      <c r="F91" s="236" t="s">
        <v>522</v>
      </c>
      <c r="G91" s="53"/>
      <c r="H91" s="53"/>
      <c r="I91" s="53">
        <v>10000000</v>
      </c>
      <c r="J91" s="53"/>
    </row>
    <row r="92" spans="2:10" ht="39" thickBot="1" x14ac:dyDescent="0.3">
      <c r="B92" s="251"/>
      <c r="C92" s="112" t="s">
        <v>523</v>
      </c>
      <c r="D92" s="112" t="s">
        <v>524</v>
      </c>
      <c r="E92" s="112"/>
      <c r="F92" s="237" t="s">
        <v>525</v>
      </c>
      <c r="G92" s="113" t="s">
        <v>8</v>
      </c>
      <c r="H92" s="113"/>
      <c r="I92" s="113">
        <v>9101077</v>
      </c>
      <c r="J92" s="113"/>
    </row>
    <row r="93" spans="2:10" ht="34.5" customHeight="1" thickBot="1" x14ac:dyDescent="0.3">
      <c r="B93" s="242" t="s">
        <v>526</v>
      </c>
      <c r="C93" s="235" t="s">
        <v>527</v>
      </c>
      <c r="D93" s="235" t="s">
        <v>528</v>
      </c>
      <c r="E93" s="235"/>
      <c r="F93" s="236" t="s">
        <v>529</v>
      </c>
      <c r="G93" s="53" t="s">
        <v>8</v>
      </c>
      <c r="H93" s="53"/>
      <c r="I93" s="53"/>
      <c r="J93" s="53">
        <v>3840000</v>
      </c>
    </row>
    <row r="94" spans="2:10" ht="16.5" customHeight="1" x14ac:dyDescent="0.35">
      <c r="B94" s="243" t="s">
        <v>530</v>
      </c>
      <c r="C94" s="209"/>
      <c r="D94" s="210"/>
      <c r="E94" s="210"/>
      <c r="F94" s="210"/>
      <c r="G94" s="210"/>
      <c r="H94" s="210"/>
      <c r="I94" s="210"/>
      <c r="J94" s="210"/>
    </row>
    <row r="95" spans="2:10" ht="16.5" customHeight="1" x14ac:dyDescent="0.35">
      <c r="B95" s="244" t="s">
        <v>535</v>
      </c>
    </row>
    <row r="96" spans="2:10" ht="15.75" customHeight="1" x14ac:dyDescent="0.35">
      <c r="B96" s="244" t="s">
        <v>536</v>
      </c>
    </row>
    <row r="99" spans="3:4" ht="24" thickBot="1" x14ac:dyDescent="0.4"/>
    <row r="100" spans="3:4" x14ac:dyDescent="0.35">
      <c r="C100" s="207"/>
      <c r="D100" s="207"/>
    </row>
  </sheetData>
  <mergeCells count="9">
    <mergeCell ref="B20:B32"/>
    <mergeCell ref="B8:B19"/>
    <mergeCell ref="B2:J2"/>
    <mergeCell ref="B5:B6"/>
    <mergeCell ref="C5:C6"/>
    <mergeCell ref="D5:D6"/>
    <mergeCell ref="E5:E6"/>
    <mergeCell ref="F5:F6"/>
    <mergeCell ref="G5:G6"/>
  </mergeCells>
  <hyperlinks>
    <hyperlink ref="A1" location="Índice!A1" display="&lt;&lt;"/>
  </hyperlinks>
  <pageMargins left="0" right="0" top="0.19685039370078741" bottom="0.19685039370078741" header="0.31496062992125984" footer="0.19685039370078741"/>
  <pageSetup paperSize="8"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Normal="100" workbookViewId="0"/>
  </sheetViews>
  <sheetFormatPr baseColWidth="10" defaultColWidth="11.42578125" defaultRowHeight="12" x14ac:dyDescent="0.2"/>
  <cols>
    <col min="1" max="1" width="4.5703125" style="191" customWidth="1"/>
    <col min="2" max="2" width="43.140625" style="191" customWidth="1"/>
    <col min="3" max="3" width="95" style="191" customWidth="1"/>
    <col min="4" max="4" width="54.140625" style="191" customWidth="1"/>
    <col min="5" max="5" width="13.28515625" style="191" customWidth="1"/>
    <col min="6" max="6" width="18.42578125" style="191" customWidth="1"/>
    <col min="7" max="7" width="16.85546875" style="191" customWidth="1"/>
    <col min="8" max="8" width="12" style="191" customWidth="1"/>
    <col min="9" max="256" width="11.42578125" style="191"/>
    <col min="257" max="257" width="8" style="191" customWidth="1"/>
    <col min="258" max="258" width="43.140625" style="191" customWidth="1"/>
    <col min="259" max="259" width="95" style="191" customWidth="1"/>
    <col min="260" max="260" width="54.140625" style="191" customWidth="1"/>
    <col min="261" max="261" width="13.28515625" style="191" customWidth="1"/>
    <col min="262" max="262" width="16.7109375" style="191" customWidth="1"/>
    <col min="263" max="263" width="16.85546875" style="191" customWidth="1"/>
    <col min="264" max="512" width="11.42578125" style="191"/>
    <col min="513" max="513" width="8" style="191" customWidth="1"/>
    <col min="514" max="514" width="43.140625" style="191" customWidth="1"/>
    <col min="515" max="515" width="95" style="191" customWidth="1"/>
    <col min="516" max="516" width="54.140625" style="191" customWidth="1"/>
    <col min="517" max="517" width="13.28515625" style="191" customWidth="1"/>
    <col min="518" max="518" width="16.7109375" style="191" customWidth="1"/>
    <col min="519" max="519" width="16.85546875" style="191" customWidth="1"/>
    <col min="520" max="768" width="11.42578125" style="191"/>
    <col min="769" max="769" width="8" style="191" customWidth="1"/>
    <col min="770" max="770" width="43.140625" style="191" customWidth="1"/>
    <col min="771" max="771" width="95" style="191" customWidth="1"/>
    <col min="772" max="772" width="54.140625" style="191" customWidth="1"/>
    <col min="773" max="773" width="13.28515625" style="191" customWidth="1"/>
    <col min="774" max="774" width="16.7109375" style="191" customWidth="1"/>
    <col min="775" max="775" width="16.85546875" style="191" customWidth="1"/>
    <col min="776" max="1024" width="11.42578125" style="191"/>
    <col min="1025" max="1025" width="8" style="191" customWidth="1"/>
    <col min="1026" max="1026" width="43.140625" style="191" customWidth="1"/>
    <col min="1027" max="1027" width="95" style="191" customWidth="1"/>
    <col min="1028" max="1028" width="54.140625" style="191" customWidth="1"/>
    <col min="1029" max="1029" width="13.28515625" style="191" customWidth="1"/>
    <col min="1030" max="1030" width="16.7109375" style="191" customWidth="1"/>
    <col min="1031" max="1031" width="16.85546875" style="191" customWidth="1"/>
    <col min="1032" max="1280" width="11.42578125" style="191"/>
    <col min="1281" max="1281" width="8" style="191" customWidth="1"/>
    <col min="1282" max="1282" width="43.140625" style="191" customWidth="1"/>
    <col min="1283" max="1283" width="95" style="191" customWidth="1"/>
    <col min="1284" max="1284" width="54.140625" style="191" customWidth="1"/>
    <col min="1285" max="1285" width="13.28515625" style="191" customWidth="1"/>
    <col min="1286" max="1286" width="16.7109375" style="191" customWidth="1"/>
    <col min="1287" max="1287" width="16.85546875" style="191" customWidth="1"/>
    <col min="1288" max="1536" width="11.42578125" style="191"/>
    <col min="1537" max="1537" width="8" style="191" customWidth="1"/>
    <col min="1538" max="1538" width="43.140625" style="191" customWidth="1"/>
    <col min="1539" max="1539" width="95" style="191" customWidth="1"/>
    <col min="1540" max="1540" width="54.140625" style="191" customWidth="1"/>
    <col min="1541" max="1541" width="13.28515625" style="191" customWidth="1"/>
    <col min="1542" max="1542" width="16.7109375" style="191" customWidth="1"/>
    <col min="1543" max="1543" width="16.85546875" style="191" customWidth="1"/>
    <col min="1544" max="1792" width="11.42578125" style="191"/>
    <col min="1793" max="1793" width="8" style="191" customWidth="1"/>
    <col min="1794" max="1794" width="43.140625" style="191" customWidth="1"/>
    <col min="1795" max="1795" width="95" style="191" customWidth="1"/>
    <col min="1796" max="1796" width="54.140625" style="191" customWidth="1"/>
    <col min="1797" max="1797" width="13.28515625" style="191" customWidth="1"/>
    <col min="1798" max="1798" width="16.7109375" style="191" customWidth="1"/>
    <col min="1799" max="1799" width="16.85546875" style="191" customWidth="1"/>
    <col min="1800" max="2048" width="11.42578125" style="191"/>
    <col min="2049" max="2049" width="8" style="191" customWidth="1"/>
    <col min="2050" max="2050" width="43.140625" style="191" customWidth="1"/>
    <col min="2051" max="2051" width="95" style="191" customWidth="1"/>
    <col min="2052" max="2052" width="54.140625" style="191" customWidth="1"/>
    <col min="2053" max="2053" width="13.28515625" style="191" customWidth="1"/>
    <col min="2054" max="2054" width="16.7109375" style="191" customWidth="1"/>
    <col min="2055" max="2055" width="16.85546875" style="191" customWidth="1"/>
    <col min="2056" max="2304" width="11.42578125" style="191"/>
    <col min="2305" max="2305" width="8" style="191" customWidth="1"/>
    <col min="2306" max="2306" width="43.140625" style="191" customWidth="1"/>
    <col min="2307" max="2307" width="95" style="191" customWidth="1"/>
    <col min="2308" max="2308" width="54.140625" style="191" customWidth="1"/>
    <col min="2309" max="2309" width="13.28515625" style="191" customWidth="1"/>
    <col min="2310" max="2310" width="16.7109375" style="191" customWidth="1"/>
    <col min="2311" max="2311" width="16.85546875" style="191" customWidth="1"/>
    <col min="2312" max="2560" width="11.42578125" style="191"/>
    <col min="2561" max="2561" width="8" style="191" customWidth="1"/>
    <col min="2562" max="2562" width="43.140625" style="191" customWidth="1"/>
    <col min="2563" max="2563" width="95" style="191" customWidth="1"/>
    <col min="2564" max="2564" width="54.140625" style="191" customWidth="1"/>
    <col min="2565" max="2565" width="13.28515625" style="191" customWidth="1"/>
    <col min="2566" max="2566" width="16.7109375" style="191" customWidth="1"/>
    <col min="2567" max="2567" width="16.85546875" style="191" customWidth="1"/>
    <col min="2568" max="2816" width="11.42578125" style="191"/>
    <col min="2817" max="2817" width="8" style="191" customWidth="1"/>
    <col min="2818" max="2818" width="43.140625" style="191" customWidth="1"/>
    <col min="2819" max="2819" width="95" style="191" customWidth="1"/>
    <col min="2820" max="2820" width="54.140625" style="191" customWidth="1"/>
    <col min="2821" max="2821" width="13.28515625" style="191" customWidth="1"/>
    <col min="2822" max="2822" width="16.7109375" style="191" customWidth="1"/>
    <col min="2823" max="2823" width="16.85546875" style="191" customWidth="1"/>
    <col min="2824" max="3072" width="11.42578125" style="191"/>
    <col min="3073" max="3073" width="8" style="191" customWidth="1"/>
    <col min="3074" max="3074" width="43.140625" style="191" customWidth="1"/>
    <col min="3075" max="3075" width="95" style="191" customWidth="1"/>
    <col min="3076" max="3076" width="54.140625" style="191" customWidth="1"/>
    <col min="3077" max="3077" width="13.28515625" style="191" customWidth="1"/>
    <col min="3078" max="3078" width="16.7109375" style="191" customWidth="1"/>
    <col min="3079" max="3079" width="16.85546875" style="191" customWidth="1"/>
    <col min="3080" max="3328" width="11.42578125" style="191"/>
    <col min="3329" max="3329" width="8" style="191" customWidth="1"/>
    <col min="3330" max="3330" width="43.140625" style="191" customWidth="1"/>
    <col min="3331" max="3331" width="95" style="191" customWidth="1"/>
    <col min="3332" max="3332" width="54.140625" style="191" customWidth="1"/>
    <col min="3333" max="3333" width="13.28515625" style="191" customWidth="1"/>
    <col min="3334" max="3334" width="16.7109375" style="191" customWidth="1"/>
    <col min="3335" max="3335" width="16.85546875" style="191" customWidth="1"/>
    <col min="3336" max="3584" width="11.42578125" style="191"/>
    <col min="3585" max="3585" width="8" style="191" customWidth="1"/>
    <col min="3586" max="3586" width="43.140625" style="191" customWidth="1"/>
    <col min="3587" max="3587" width="95" style="191" customWidth="1"/>
    <col min="3588" max="3588" width="54.140625" style="191" customWidth="1"/>
    <col min="3589" max="3589" width="13.28515625" style="191" customWidth="1"/>
    <col min="3590" max="3590" width="16.7109375" style="191" customWidth="1"/>
    <col min="3591" max="3591" width="16.85546875" style="191" customWidth="1"/>
    <col min="3592" max="3840" width="11.42578125" style="191"/>
    <col min="3841" max="3841" width="8" style="191" customWidth="1"/>
    <col min="3842" max="3842" width="43.140625" style="191" customWidth="1"/>
    <col min="3843" max="3843" width="95" style="191" customWidth="1"/>
    <col min="3844" max="3844" width="54.140625" style="191" customWidth="1"/>
    <col min="3845" max="3845" width="13.28515625" style="191" customWidth="1"/>
    <col min="3846" max="3846" width="16.7109375" style="191" customWidth="1"/>
    <col min="3847" max="3847" width="16.85546875" style="191" customWidth="1"/>
    <col min="3848" max="4096" width="11.42578125" style="191"/>
    <col min="4097" max="4097" width="8" style="191" customWidth="1"/>
    <col min="4098" max="4098" width="43.140625" style="191" customWidth="1"/>
    <col min="4099" max="4099" width="95" style="191" customWidth="1"/>
    <col min="4100" max="4100" width="54.140625" style="191" customWidth="1"/>
    <col min="4101" max="4101" width="13.28515625" style="191" customWidth="1"/>
    <col min="4102" max="4102" width="16.7109375" style="191" customWidth="1"/>
    <col min="4103" max="4103" width="16.85546875" style="191" customWidth="1"/>
    <col min="4104" max="4352" width="11.42578125" style="191"/>
    <col min="4353" max="4353" width="8" style="191" customWidth="1"/>
    <col min="4354" max="4354" width="43.140625" style="191" customWidth="1"/>
    <col min="4355" max="4355" width="95" style="191" customWidth="1"/>
    <col min="4356" max="4356" width="54.140625" style="191" customWidth="1"/>
    <col min="4357" max="4357" width="13.28515625" style="191" customWidth="1"/>
    <col min="4358" max="4358" width="16.7109375" style="191" customWidth="1"/>
    <col min="4359" max="4359" width="16.85546875" style="191" customWidth="1"/>
    <col min="4360" max="4608" width="11.42578125" style="191"/>
    <col min="4609" max="4609" width="8" style="191" customWidth="1"/>
    <col min="4610" max="4610" width="43.140625" style="191" customWidth="1"/>
    <col min="4611" max="4611" width="95" style="191" customWidth="1"/>
    <col min="4612" max="4612" width="54.140625" style="191" customWidth="1"/>
    <col min="4613" max="4613" width="13.28515625" style="191" customWidth="1"/>
    <col min="4614" max="4614" width="16.7109375" style="191" customWidth="1"/>
    <col min="4615" max="4615" width="16.85546875" style="191" customWidth="1"/>
    <col min="4616" max="4864" width="11.42578125" style="191"/>
    <col min="4865" max="4865" width="8" style="191" customWidth="1"/>
    <col min="4866" max="4866" width="43.140625" style="191" customWidth="1"/>
    <col min="4867" max="4867" width="95" style="191" customWidth="1"/>
    <col min="4868" max="4868" width="54.140625" style="191" customWidth="1"/>
    <col min="4869" max="4869" width="13.28515625" style="191" customWidth="1"/>
    <col min="4870" max="4870" width="16.7109375" style="191" customWidth="1"/>
    <col min="4871" max="4871" width="16.85546875" style="191" customWidth="1"/>
    <col min="4872" max="5120" width="11.42578125" style="191"/>
    <col min="5121" max="5121" width="8" style="191" customWidth="1"/>
    <col min="5122" max="5122" width="43.140625" style="191" customWidth="1"/>
    <col min="5123" max="5123" width="95" style="191" customWidth="1"/>
    <col min="5124" max="5124" width="54.140625" style="191" customWidth="1"/>
    <col min="5125" max="5125" width="13.28515625" style="191" customWidth="1"/>
    <col min="5126" max="5126" width="16.7109375" style="191" customWidth="1"/>
    <col min="5127" max="5127" width="16.85546875" style="191" customWidth="1"/>
    <col min="5128" max="5376" width="11.42578125" style="191"/>
    <col min="5377" max="5377" width="8" style="191" customWidth="1"/>
    <col min="5378" max="5378" width="43.140625" style="191" customWidth="1"/>
    <col min="5379" max="5379" width="95" style="191" customWidth="1"/>
    <col min="5380" max="5380" width="54.140625" style="191" customWidth="1"/>
    <col min="5381" max="5381" width="13.28515625" style="191" customWidth="1"/>
    <col min="5382" max="5382" width="16.7109375" style="191" customWidth="1"/>
    <col min="5383" max="5383" width="16.85546875" style="191" customWidth="1"/>
    <col min="5384" max="5632" width="11.42578125" style="191"/>
    <col min="5633" max="5633" width="8" style="191" customWidth="1"/>
    <col min="5634" max="5634" width="43.140625" style="191" customWidth="1"/>
    <col min="5635" max="5635" width="95" style="191" customWidth="1"/>
    <col min="5636" max="5636" width="54.140625" style="191" customWidth="1"/>
    <col min="5637" max="5637" width="13.28515625" style="191" customWidth="1"/>
    <col min="5638" max="5638" width="16.7109375" style="191" customWidth="1"/>
    <col min="5639" max="5639" width="16.85546875" style="191" customWidth="1"/>
    <col min="5640" max="5888" width="11.42578125" style="191"/>
    <col min="5889" max="5889" width="8" style="191" customWidth="1"/>
    <col min="5890" max="5890" width="43.140625" style="191" customWidth="1"/>
    <col min="5891" max="5891" width="95" style="191" customWidth="1"/>
    <col min="5892" max="5892" width="54.140625" style="191" customWidth="1"/>
    <col min="5893" max="5893" width="13.28515625" style="191" customWidth="1"/>
    <col min="5894" max="5894" width="16.7109375" style="191" customWidth="1"/>
    <col min="5895" max="5895" width="16.85546875" style="191" customWidth="1"/>
    <col min="5896" max="6144" width="11.42578125" style="191"/>
    <col min="6145" max="6145" width="8" style="191" customWidth="1"/>
    <col min="6146" max="6146" width="43.140625" style="191" customWidth="1"/>
    <col min="6147" max="6147" width="95" style="191" customWidth="1"/>
    <col min="6148" max="6148" width="54.140625" style="191" customWidth="1"/>
    <col min="6149" max="6149" width="13.28515625" style="191" customWidth="1"/>
    <col min="6150" max="6150" width="16.7109375" style="191" customWidth="1"/>
    <col min="6151" max="6151" width="16.85546875" style="191" customWidth="1"/>
    <col min="6152" max="6400" width="11.42578125" style="191"/>
    <col min="6401" max="6401" width="8" style="191" customWidth="1"/>
    <col min="6402" max="6402" width="43.140625" style="191" customWidth="1"/>
    <col min="6403" max="6403" width="95" style="191" customWidth="1"/>
    <col min="6404" max="6404" width="54.140625" style="191" customWidth="1"/>
    <col min="6405" max="6405" width="13.28515625" style="191" customWidth="1"/>
    <col min="6406" max="6406" width="16.7109375" style="191" customWidth="1"/>
    <col min="6407" max="6407" width="16.85546875" style="191" customWidth="1"/>
    <col min="6408" max="6656" width="11.42578125" style="191"/>
    <col min="6657" max="6657" width="8" style="191" customWidth="1"/>
    <col min="6658" max="6658" width="43.140625" style="191" customWidth="1"/>
    <col min="6659" max="6659" width="95" style="191" customWidth="1"/>
    <col min="6660" max="6660" width="54.140625" style="191" customWidth="1"/>
    <col min="6661" max="6661" width="13.28515625" style="191" customWidth="1"/>
    <col min="6662" max="6662" width="16.7109375" style="191" customWidth="1"/>
    <col min="6663" max="6663" width="16.85546875" style="191" customWidth="1"/>
    <col min="6664" max="6912" width="11.42578125" style="191"/>
    <col min="6913" max="6913" width="8" style="191" customWidth="1"/>
    <col min="6914" max="6914" width="43.140625" style="191" customWidth="1"/>
    <col min="6915" max="6915" width="95" style="191" customWidth="1"/>
    <col min="6916" max="6916" width="54.140625" style="191" customWidth="1"/>
    <col min="6917" max="6917" width="13.28515625" style="191" customWidth="1"/>
    <col min="6918" max="6918" width="16.7109375" style="191" customWidth="1"/>
    <col min="6919" max="6919" width="16.85546875" style="191" customWidth="1"/>
    <col min="6920" max="7168" width="11.42578125" style="191"/>
    <col min="7169" max="7169" width="8" style="191" customWidth="1"/>
    <col min="7170" max="7170" width="43.140625" style="191" customWidth="1"/>
    <col min="7171" max="7171" width="95" style="191" customWidth="1"/>
    <col min="7172" max="7172" width="54.140625" style="191" customWidth="1"/>
    <col min="7173" max="7173" width="13.28515625" style="191" customWidth="1"/>
    <col min="7174" max="7174" width="16.7109375" style="191" customWidth="1"/>
    <col min="7175" max="7175" width="16.85546875" style="191" customWidth="1"/>
    <col min="7176" max="7424" width="11.42578125" style="191"/>
    <col min="7425" max="7425" width="8" style="191" customWidth="1"/>
    <col min="7426" max="7426" width="43.140625" style="191" customWidth="1"/>
    <col min="7427" max="7427" width="95" style="191" customWidth="1"/>
    <col min="7428" max="7428" width="54.140625" style="191" customWidth="1"/>
    <col min="7429" max="7429" width="13.28515625" style="191" customWidth="1"/>
    <col min="7430" max="7430" width="16.7109375" style="191" customWidth="1"/>
    <col min="7431" max="7431" width="16.85546875" style="191" customWidth="1"/>
    <col min="7432" max="7680" width="11.42578125" style="191"/>
    <col min="7681" max="7681" width="8" style="191" customWidth="1"/>
    <col min="7682" max="7682" width="43.140625" style="191" customWidth="1"/>
    <col min="7683" max="7683" width="95" style="191" customWidth="1"/>
    <col min="7684" max="7684" width="54.140625" style="191" customWidth="1"/>
    <col min="7685" max="7685" width="13.28515625" style="191" customWidth="1"/>
    <col min="7686" max="7686" width="16.7109375" style="191" customWidth="1"/>
    <col min="7687" max="7687" width="16.85546875" style="191" customWidth="1"/>
    <col min="7688" max="7936" width="11.42578125" style="191"/>
    <col min="7937" max="7937" width="8" style="191" customWidth="1"/>
    <col min="7938" max="7938" width="43.140625" style="191" customWidth="1"/>
    <col min="7939" max="7939" width="95" style="191" customWidth="1"/>
    <col min="7940" max="7940" width="54.140625" style="191" customWidth="1"/>
    <col min="7941" max="7941" width="13.28515625" style="191" customWidth="1"/>
    <col min="7942" max="7942" width="16.7109375" style="191" customWidth="1"/>
    <col min="7943" max="7943" width="16.85546875" style="191" customWidth="1"/>
    <col min="7944" max="8192" width="11.42578125" style="191"/>
    <col min="8193" max="8193" width="8" style="191" customWidth="1"/>
    <col min="8194" max="8194" width="43.140625" style="191" customWidth="1"/>
    <col min="8195" max="8195" width="95" style="191" customWidth="1"/>
    <col min="8196" max="8196" width="54.140625" style="191" customWidth="1"/>
    <col min="8197" max="8197" width="13.28515625" style="191" customWidth="1"/>
    <col min="8198" max="8198" width="16.7109375" style="191" customWidth="1"/>
    <col min="8199" max="8199" width="16.85546875" style="191" customWidth="1"/>
    <col min="8200" max="8448" width="11.42578125" style="191"/>
    <col min="8449" max="8449" width="8" style="191" customWidth="1"/>
    <col min="8450" max="8450" width="43.140625" style="191" customWidth="1"/>
    <col min="8451" max="8451" width="95" style="191" customWidth="1"/>
    <col min="8452" max="8452" width="54.140625" style="191" customWidth="1"/>
    <col min="8453" max="8453" width="13.28515625" style="191" customWidth="1"/>
    <col min="8454" max="8454" width="16.7109375" style="191" customWidth="1"/>
    <col min="8455" max="8455" width="16.85546875" style="191" customWidth="1"/>
    <col min="8456" max="8704" width="11.42578125" style="191"/>
    <col min="8705" max="8705" width="8" style="191" customWidth="1"/>
    <col min="8706" max="8706" width="43.140625" style="191" customWidth="1"/>
    <col min="8707" max="8707" width="95" style="191" customWidth="1"/>
    <col min="8708" max="8708" width="54.140625" style="191" customWidth="1"/>
    <col min="8709" max="8709" width="13.28515625" style="191" customWidth="1"/>
    <col min="8710" max="8710" width="16.7109375" style="191" customWidth="1"/>
    <col min="8711" max="8711" width="16.85546875" style="191" customWidth="1"/>
    <col min="8712" max="8960" width="11.42578125" style="191"/>
    <col min="8961" max="8961" width="8" style="191" customWidth="1"/>
    <col min="8962" max="8962" width="43.140625" style="191" customWidth="1"/>
    <col min="8963" max="8963" width="95" style="191" customWidth="1"/>
    <col min="8964" max="8964" width="54.140625" style="191" customWidth="1"/>
    <col min="8965" max="8965" width="13.28515625" style="191" customWidth="1"/>
    <col min="8966" max="8966" width="16.7109375" style="191" customWidth="1"/>
    <col min="8967" max="8967" width="16.85546875" style="191" customWidth="1"/>
    <col min="8968" max="9216" width="11.42578125" style="191"/>
    <col min="9217" max="9217" width="8" style="191" customWidth="1"/>
    <col min="9218" max="9218" width="43.140625" style="191" customWidth="1"/>
    <col min="9219" max="9219" width="95" style="191" customWidth="1"/>
    <col min="9220" max="9220" width="54.140625" style="191" customWidth="1"/>
    <col min="9221" max="9221" width="13.28515625" style="191" customWidth="1"/>
    <col min="9222" max="9222" width="16.7109375" style="191" customWidth="1"/>
    <col min="9223" max="9223" width="16.85546875" style="191" customWidth="1"/>
    <col min="9224" max="9472" width="11.42578125" style="191"/>
    <col min="9473" max="9473" width="8" style="191" customWidth="1"/>
    <col min="9474" max="9474" width="43.140625" style="191" customWidth="1"/>
    <col min="9475" max="9475" width="95" style="191" customWidth="1"/>
    <col min="9476" max="9476" width="54.140625" style="191" customWidth="1"/>
    <col min="9477" max="9477" width="13.28515625" style="191" customWidth="1"/>
    <col min="9478" max="9478" width="16.7109375" style="191" customWidth="1"/>
    <col min="9479" max="9479" width="16.85546875" style="191" customWidth="1"/>
    <col min="9480" max="9728" width="11.42578125" style="191"/>
    <col min="9729" max="9729" width="8" style="191" customWidth="1"/>
    <col min="9730" max="9730" width="43.140625" style="191" customWidth="1"/>
    <col min="9731" max="9731" width="95" style="191" customWidth="1"/>
    <col min="9732" max="9732" width="54.140625" style="191" customWidth="1"/>
    <col min="9733" max="9733" width="13.28515625" style="191" customWidth="1"/>
    <col min="9734" max="9734" width="16.7109375" style="191" customWidth="1"/>
    <col min="9735" max="9735" width="16.85546875" style="191" customWidth="1"/>
    <col min="9736" max="9984" width="11.42578125" style="191"/>
    <col min="9985" max="9985" width="8" style="191" customWidth="1"/>
    <col min="9986" max="9986" width="43.140625" style="191" customWidth="1"/>
    <col min="9987" max="9987" width="95" style="191" customWidth="1"/>
    <col min="9988" max="9988" width="54.140625" style="191" customWidth="1"/>
    <col min="9989" max="9989" width="13.28515625" style="191" customWidth="1"/>
    <col min="9990" max="9990" width="16.7109375" style="191" customWidth="1"/>
    <col min="9991" max="9991" width="16.85546875" style="191" customWidth="1"/>
    <col min="9992" max="10240" width="11.42578125" style="191"/>
    <col min="10241" max="10241" width="8" style="191" customWidth="1"/>
    <col min="10242" max="10242" width="43.140625" style="191" customWidth="1"/>
    <col min="10243" max="10243" width="95" style="191" customWidth="1"/>
    <col min="10244" max="10244" width="54.140625" style="191" customWidth="1"/>
    <col min="10245" max="10245" width="13.28515625" style="191" customWidth="1"/>
    <col min="10246" max="10246" width="16.7109375" style="191" customWidth="1"/>
    <col min="10247" max="10247" width="16.85546875" style="191" customWidth="1"/>
    <col min="10248" max="10496" width="11.42578125" style="191"/>
    <col min="10497" max="10497" width="8" style="191" customWidth="1"/>
    <col min="10498" max="10498" width="43.140625" style="191" customWidth="1"/>
    <col min="10499" max="10499" width="95" style="191" customWidth="1"/>
    <col min="10500" max="10500" width="54.140625" style="191" customWidth="1"/>
    <col min="10501" max="10501" width="13.28515625" style="191" customWidth="1"/>
    <col min="10502" max="10502" width="16.7109375" style="191" customWidth="1"/>
    <col min="10503" max="10503" width="16.85546875" style="191" customWidth="1"/>
    <col min="10504" max="10752" width="11.42578125" style="191"/>
    <col min="10753" max="10753" width="8" style="191" customWidth="1"/>
    <col min="10754" max="10754" width="43.140625" style="191" customWidth="1"/>
    <col min="10755" max="10755" width="95" style="191" customWidth="1"/>
    <col min="10756" max="10756" width="54.140625" style="191" customWidth="1"/>
    <col min="10757" max="10757" width="13.28515625" style="191" customWidth="1"/>
    <col min="10758" max="10758" width="16.7109375" style="191" customWidth="1"/>
    <col min="10759" max="10759" width="16.85546875" style="191" customWidth="1"/>
    <col min="10760" max="11008" width="11.42578125" style="191"/>
    <col min="11009" max="11009" width="8" style="191" customWidth="1"/>
    <col min="11010" max="11010" width="43.140625" style="191" customWidth="1"/>
    <col min="11011" max="11011" width="95" style="191" customWidth="1"/>
    <col min="11012" max="11012" width="54.140625" style="191" customWidth="1"/>
    <col min="11013" max="11013" width="13.28515625" style="191" customWidth="1"/>
    <col min="11014" max="11014" width="16.7109375" style="191" customWidth="1"/>
    <col min="11015" max="11015" width="16.85546875" style="191" customWidth="1"/>
    <col min="11016" max="11264" width="11.42578125" style="191"/>
    <col min="11265" max="11265" width="8" style="191" customWidth="1"/>
    <col min="11266" max="11266" width="43.140625" style="191" customWidth="1"/>
    <col min="11267" max="11267" width="95" style="191" customWidth="1"/>
    <col min="11268" max="11268" width="54.140625" style="191" customWidth="1"/>
    <col min="11269" max="11269" width="13.28515625" style="191" customWidth="1"/>
    <col min="11270" max="11270" width="16.7109375" style="191" customWidth="1"/>
    <col min="11271" max="11271" width="16.85546875" style="191" customWidth="1"/>
    <col min="11272" max="11520" width="11.42578125" style="191"/>
    <col min="11521" max="11521" width="8" style="191" customWidth="1"/>
    <col min="11522" max="11522" width="43.140625" style="191" customWidth="1"/>
    <col min="11523" max="11523" width="95" style="191" customWidth="1"/>
    <col min="11524" max="11524" width="54.140625" style="191" customWidth="1"/>
    <col min="11525" max="11525" width="13.28515625" style="191" customWidth="1"/>
    <col min="11526" max="11526" width="16.7109375" style="191" customWidth="1"/>
    <col min="11527" max="11527" width="16.85546875" style="191" customWidth="1"/>
    <col min="11528" max="11776" width="11.42578125" style="191"/>
    <col min="11777" max="11777" width="8" style="191" customWidth="1"/>
    <col min="11778" max="11778" width="43.140625" style="191" customWidth="1"/>
    <col min="11779" max="11779" width="95" style="191" customWidth="1"/>
    <col min="11780" max="11780" width="54.140625" style="191" customWidth="1"/>
    <col min="11781" max="11781" width="13.28515625" style="191" customWidth="1"/>
    <col min="11782" max="11782" width="16.7109375" style="191" customWidth="1"/>
    <col min="11783" max="11783" width="16.85546875" style="191" customWidth="1"/>
    <col min="11784" max="12032" width="11.42578125" style="191"/>
    <col min="12033" max="12033" width="8" style="191" customWidth="1"/>
    <col min="12034" max="12034" width="43.140625" style="191" customWidth="1"/>
    <col min="12035" max="12035" width="95" style="191" customWidth="1"/>
    <col min="12036" max="12036" width="54.140625" style="191" customWidth="1"/>
    <col min="12037" max="12037" width="13.28515625" style="191" customWidth="1"/>
    <col min="12038" max="12038" width="16.7109375" style="191" customWidth="1"/>
    <col min="12039" max="12039" width="16.85546875" style="191" customWidth="1"/>
    <col min="12040" max="12288" width="11.42578125" style="191"/>
    <col min="12289" max="12289" width="8" style="191" customWidth="1"/>
    <col min="12290" max="12290" width="43.140625" style="191" customWidth="1"/>
    <col min="12291" max="12291" width="95" style="191" customWidth="1"/>
    <col min="12292" max="12292" width="54.140625" style="191" customWidth="1"/>
    <col min="12293" max="12293" width="13.28515625" style="191" customWidth="1"/>
    <col min="12294" max="12294" width="16.7109375" style="191" customWidth="1"/>
    <col min="12295" max="12295" width="16.85546875" style="191" customWidth="1"/>
    <col min="12296" max="12544" width="11.42578125" style="191"/>
    <col min="12545" max="12545" width="8" style="191" customWidth="1"/>
    <col min="12546" max="12546" width="43.140625" style="191" customWidth="1"/>
    <col min="12547" max="12547" width="95" style="191" customWidth="1"/>
    <col min="12548" max="12548" width="54.140625" style="191" customWidth="1"/>
    <col min="12549" max="12549" width="13.28515625" style="191" customWidth="1"/>
    <col min="12550" max="12550" width="16.7109375" style="191" customWidth="1"/>
    <col min="12551" max="12551" width="16.85546875" style="191" customWidth="1"/>
    <col min="12552" max="12800" width="11.42578125" style="191"/>
    <col min="12801" max="12801" width="8" style="191" customWidth="1"/>
    <col min="12802" max="12802" width="43.140625" style="191" customWidth="1"/>
    <col min="12803" max="12803" width="95" style="191" customWidth="1"/>
    <col min="12804" max="12804" width="54.140625" style="191" customWidth="1"/>
    <col min="12805" max="12805" width="13.28515625" style="191" customWidth="1"/>
    <col min="12806" max="12806" width="16.7109375" style="191" customWidth="1"/>
    <col min="12807" max="12807" width="16.85546875" style="191" customWidth="1"/>
    <col min="12808" max="13056" width="11.42578125" style="191"/>
    <col min="13057" max="13057" width="8" style="191" customWidth="1"/>
    <col min="13058" max="13058" width="43.140625" style="191" customWidth="1"/>
    <col min="13059" max="13059" width="95" style="191" customWidth="1"/>
    <col min="13060" max="13060" width="54.140625" style="191" customWidth="1"/>
    <col min="13061" max="13061" width="13.28515625" style="191" customWidth="1"/>
    <col min="13062" max="13062" width="16.7109375" style="191" customWidth="1"/>
    <col min="13063" max="13063" width="16.85546875" style="191" customWidth="1"/>
    <col min="13064" max="13312" width="11.42578125" style="191"/>
    <col min="13313" max="13313" width="8" style="191" customWidth="1"/>
    <col min="13314" max="13314" width="43.140625" style="191" customWidth="1"/>
    <col min="13315" max="13315" width="95" style="191" customWidth="1"/>
    <col min="13316" max="13316" width="54.140625" style="191" customWidth="1"/>
    <col min="13317" max="13317" width="13.28515625" style="191" customWidth="1"/>
    <col min="13318" max="13318" width="16.7109375" style="191" customWidth="1"/>
    <col min="13319" max="13319" width="16.85546875" style="191" customWidth="1"/>
    <col min="13320" max="13568" width="11.42578125" style="191"/>
    <col min="13569" max="13569" width="8" style="191" customWidth="1"/>
    <col min="13570" max="13570" width="43.140625" style="191" customWidth="1"/>
    <col min="13571" max="13571" width="95" style="191" customWidth="1"/>
    <col min="13572" max="13572" width="54.140625" style="191" customWidth="1"/>
    <col min="13573" max="13573" width="13.28515625" style="191" customWidth="1"/>
    <col min="13574" max="13574" width="16.7109375" style="191" customWidth="1"/>
    <col min="13575" max="13575" width="16.85546875" style="191" customWidth="1"/>
    <col min="13576" max="13824" width="11.42578125" style="191"/>
    <col min="13825" max="13825" width="8" style="191" customWidth="1"/>
    <col min="13826" max="13826" width="43.140625" style="191" customWidth="1"/>
    <col min="13827" max="13827" width="95" style="191" customWidth="1"/>
    <col min="13828" max="13828" width="54.140625" style="191" customWidth="1"/>
    <col min="13829" max="13829" width="13.28515625" style="191" customWidth="1"/>
    <col min="13830" max="13830" width="16.7109375" style="191" customWidth="1"/>
    <col min="13831" max="13831" width="16.85546875" style="191" customWidth="1"/>
    <col min="13832" max="14080" width="11.42578125" style="191"/>
    <col min="14081" max="14081" width="8" style="191" customWidth="1"/>
    <col min="14082" max="14082" width="43.140625" style="191" customWidth="1"/>
    <col min="14083" max="14083" width="95" style="191" customWidth="1"/>
    <col min="14084" max="14084" width="54.140625" style="191" customWidth="1"/>
    <col min="14085" max="14085" width="13.28515625" style="191" customWidth="1"/>
    <col min="14086" max="14086" width="16.7109375" style="191" customWidth="1"/>
    <col min="14087" max="14087" width="16.85546875" style="191" customWidth="1"/>
    <col min="14088" max="14336" width="11.42578125" style="191"/>
    <col min="14337" max="14337" width="8" style="191" customWidth="1"/>
    <col min="14338" max="14338" width="43.140625" style="191" customWidth="1"/>
    <col min="14339" max="14339" width="95" style="191" customWidth="1"/>
    <col min="14340" max="14340" width="54.140625" style="191" customWidth="1"/>
    <col min="14341" max="14341" width="13.28515625" style="191" customWidth="1"/>
    <col min="14342" max="14342" width="16.7109375" style="191" customWidth="1"/>
    <col min="14343" max="14343" width="16.85546875" style="191" customWidth="1"/>
    <col min="14344" max="14592" width="11.42578125" style="191"/>
    <col min="14593" max="14593" width="8" style="191" customWidth="1"/>
    <col min="14594" max="14594" width="43.140625" style="191" customWidth="1"/>
    <col min="14595" max="14595" width="95" style="191" customWidth="1"/>
    <col min="14596" max="14596" width="54.140625" style="191" customWidth="1"/>
    <col min="14597" max="14597" width="13.28515625" style="191" customWidth="1"/>
    <col min="14598" max="14598" width="16.7109375" style="191" customWidth="1"/>
    <col min="14599" max="14599" width="16.85546875" style="191" customWidth="1"/>
    <col min="14600" max="14848" width="11.42578125" style="191"/>
    <col min="14849" max="14849" width="8" style="191" customWidth="1"/>
    <col min="14850" max="14850" width="43.140625" style="191" customWidth="1"/>
    <col min="14851" max="14851" width="95" style="191" customWidth="1"/>
    <col min="14852" max="14852" width="54.140625" style="191" customWidth="1"/>
    <col min="14853" max="14853" width="13.28515625" style="191" customWidth="1"/>
    <col min="14854" max="14854" width="16.7109375" style="191" customWidth="1"/>
    <col min="14855" max="14855" width="16.85546875" style="191" customWidth="1"/>
    <col min="14856" max="15104" width="11.42578125" style="191"/>
    <col min="15105" max="15105" width="8" style="191" customWidth="1"/>
    <col min="15106" max="15106" width="43.140625" style="191" customWidth="1"/>
    <col min="15107" max="15107" width="95" style="191" customWidth="1"/>
    <col min="15108" max="15108" width="54.140625" style="191" customWidth="1"/>
    <col min="15109" max="15109" width="13.28515625" style="191" customWidth="1"/>
    <col min="15110" max="15110" width="16.7109375" style="191" customWidth="1"/>
    <col min="15111" max="15111" width="16.85546875" style="191" customWidth="1"/>
    <col min="15112" max="15360" width="11.42578125" style="191"/>
    <col min="15361" max="15361" width="8" style="191" customWidth="1"/>
    <col min="15362" max="15362" width="43.140625" style="191" customWidth="1"/>
    <col min="15363" max="15363" width="95" style="191" customWidth="1"/>
    <col min="15364" max="15364" width="54.140625" style="191" customWidth="1"/>
    <col min="15365" max="15365" width="13.28515625" style="191" customWidth="1"/>
    <col min="15366" max="15366" width="16.7109375" style="191" customWidth="1"/>
    <col min="15367" max="15367" width="16.85546875" style="191" customWidth="1"/>
    <col min="15368" max="15616" width="11.42578125" style="191"/>
    <col min="15617" max="15617" width="8" style="191" customWidth="1"/>
    <col min="15618" max="15618" width="43.140625" style="191" customWidth="1"/>
    <col min="15619" max="15619" width="95" style="191" customWidth="1"/>
    <col min="15620" max="15620" width="54.140625" style="191" customWidth="1"/>
    <col min="15621" max="15621" width="13.28515625" style="191" customWidth="1"/>
    <col min="15622" max="15622" width="16.7109375" style="191" customWidth="1"/>
    <col min="15623" max="15623" width="16.85546875" style="191" customWidth="1"/>
    <col min="15624" max="15872" width="11.42578125" style="191"/>
    <col min="15873" max="15873" width="8" style="191" customWidth="1"/>
    <col min="15874" max="15874" width="43.140625" style="191" customWidth="1"/>
    <col min="15875" max="15875" width="95" style="191" customWidth="1"/>
    <col min="15876" max="15876" width="54.140625" style="191" customWidth="1"/>
    <col min="15877" max="15877" width="13.28515625" style="191" customWidth="1"/>
    <col min="15878" max="15878" width="16.7109375" style="191" customWidth="1"/>
    <col min="15879" max="15879" width="16.85546875" style="191" customWidth="1"/>
    <col min="15880" max="16128" width="11.42578125" style="191"/>
    <col min="16129" max="16129" width="8" style="191" customWidth="1"/>
    <col min="16130" max="16130" width="43.140625" style="191" customWidth="1"/>
    <col min="16131" max="16131" width="95" style="191" customWidth="1"/>
    <col min="16132" max="16132" width="54.140625" style="191" customWidth="1"/>
    <col min="16133" max="16133" width="13.28515625" style="191" customWidth="1"/>
    <col min="16134" max="16134" width="16.7109375" style="191" customWidth="1"/>
    <col min="16135" max="16135" width="16.85546875" style="191" customWidth="1"/>
    <col min="16136" max="16384" width="11.42578125" style="191"/>
  </cols>
  <sheetData>
    <row r="1" spans="1:8" ht="18" customHeight="1" x14ac:dyDescent="0.25">
      <c r="A1" s="11" t="s">
        <v>42</v>
      </c>
      <c r="B1" s="190"/>
    </row>
    <row r="2" spans="1:8" ht="18" customHeight="1" x14ac:dyDescent="0.2">
      <c r="B2" s="348" t="s">
        <v>346</v>
      </c>
      <c r="C2" s="348"/>
      <c r="D2" s="348"/>
      <c r="E2" s="348"/>
      <c r="F2" s="348"/>
      <c r="G2" s="348"/>
      <c r="H2" s="348"/>
    </row>
    <row r="3" spans="1:8" ht="18" customHeight="1" thickBot="1" x14ac:dyDescent="0.25">
      <c r="B3" s="192"/>
      <c r="C3" s="192"/>
      <c r="D3" s="192"/>
      <c r="E3" s="193"/>
      <c r="F3" s="193"/>
      <c r="G3" s="349"/>
      <c r="H3" s="349"/>
    </row>
    <row r="4" spans="1:8" ht="51.75" thickBot="1" x14ac:dyDescent="0.25">
      <c r="B4" s="188" t="s">
        <v>1</v>
      </c>
      <c r="C4" s="188" t="s">
        <v>2</v>
      </c>
      <c r="D4" s="188" t="s">
        <v>4</v>
      </c>
      <c r="E4" s="188" t="s">
        <v>5</v>
      </c>
      <c r="F4" s="188" t="s">
        <v>347</v>
      </c>
      <c r="G4" s="188" t="s">
        <v>235</v>
      </c>
      <c r="H4" s="188" t="s">
        <v>236</v>
      </c>
    </row>
    <row r="5" spans="1:8" ht="51.75" thickBot="1" x14ac:dyDescent="0.25">
      <c r="B5" s="194" t="s">
        <v>348</v>
      </c>
      <c r="C5" s="194" t="s">
        <v>349</v>
      </c>
      <c r="D5" s="195" t="s">
        <v>350</v>
      </c>
      <c r="E5" s="195" t="s">
        <v>9</v>
      </c>
      <c r="F5" s="196">
        <v>200000000</v>
      </c>
      <c r="G5" s="197">
        <v>200000000</v>
      </c>
      <c r="H5" s="105">
        <v>43963</v>
      </c>
    </row>
    <row r="6" spans="1:8" ht="26.25" thickBot="1" x14ac:dyDescent="0.25">
      <c r="B6" s="66" t="s">
        <v>351</v>
      </c>
      <c r="C6" s="198" t="s">
        <v>352</v>
      </c>
      <c r="D6" s="199" t="s">
        <v>353</v>
      </c>
      <c r="E6" s="199" t="s">
        <v>9</v>
      </c>
      <c r="F6" s="200">
        <v>1200000000</v>
      </c>
      <c r="G6" s="201">
        <v>27577618</v>
      </c>
      <c r="H6" s="114">
        <v>44469</v>
      </c>
    </row>
    <row r="7" spans="1:8" ht="51.75" thickBot="1" x14ac:dyDescent="0.25">
      <c r="B7" s="194" t="s">
        <v>354</v>
      </c>
      <c r="C7" s="194" t="s">
        <v>355</v>
      </c>
      <c r="D7" s="195" t="s">
        <v>356</v>
      </c>
      <c r="E7" s="195" t="s">
        <v>9</v>
      </c>
      <c r="F7" s="196">
        <v>100000000000</v>
      </c>
      <c r="G7" s="197">
        <v>93496502106.100006</v>
      </c>
      <c r="H7" s="105">
        <v>44804</v>
      </c>
    </row>
    <row r="8" spans="1:8" ht="64.5" thickBot="1" x14ac:dyDescent="0.25">
      <c r="B8" s="66" t="s">
        <v>354</v>
      </c>
      <c r="C8" s="198" t="s">
        <v>357</v>
      </c>
      <c r="D8" s="199" t="s">
        <v>358</v>
      </c>
      <c r="E8" s="199" t="s">
        <v>9</v>
      </c>
      <c r="F8" s="200">
        <v>40000000000</v>
      </c>
      <c r="G8" s="201">
        <v>14659274579.73</v>
      </c>
      <c r="H8" s="114">
        <v>44804</v>
      </c>
    </row>
    <row r="9" spans="1:8" ht="39" thickBot="1" x14ac:dyDescent="0.25">
      <c r="B9" s="194" t="s">
        <v>359</v>
      </c>
      <c r="C9" s="194" t="s">
        <v>360</v>
      </c>
      <c r="D9" s="195" t="s">
        <v>361</v>
      </c>
      <c r="E9" s="195" t="s">
        <v>9</v>
      </c>
      <c r="F9" s="196">
        <v>2000000000</v>
      </c>
      <c r="G9" s="197"/>
      <c r="H9" s="105"/>
    </row>
    <row r="10" spans="1:8" ht="64.5" thickBot="1" x14ac:dyDescent="0.25">
      <c r="B10" s="66" t="s">
        <v>362</v>
      </c>
      <c r="C10" s="198" t="s">
        <v>363</v>
      </c>
      <c r="D10" s="199" t="s">
        <v>364</v>
      </c>
      <c r="E10" s="199" t="s">
        <v>9</v>
      </c>
      <c r="F10" s="200">
        <v>1000000000</v>
      </c>
      <c r="G10" s="201">
        <v>802359485.92999995</v>
      </c>
      <c r="H10" s="114">
        <v>44439</v>
      </c>
    </row>
    <row r="11" spans="1:8" ht="64.5" thickBot="1" x14ac:dyDescent="0.25">
      <c r="B11" s="194" t="s">
        <v>365</v>
      </c>
      <c r="C11" s="194" t="s">
        <v>366</v>
      </c>
      <c r="D11" s="195" t="s">
        <v>367</v>
      </c>
      <c r="E11" s="195" t="s">
        <v>9</v>
      </c>
      <c r="F11" s="196">
        <v>2252890750</v>
      </c>
      <c r="G11" s="196">
        <v>2252890750</v>
      </c>
      <c r="H11" s="105">
        <v>44804</v>
      </c>
    </row>
    <row r="12" spans="1:8" ht="51.75" thickBot="1" x14ac:dyDescent="0.25">
      <c r="B12" s="66" t="s">
        <v>368</v>
      </c>
      <c r="C12" s="198" t="s">
        <v>369</v>
      </c>
      <c r="D12" s="199" t="s">
        <v>370</v>
      </c>
      <c r="E12" s="199" t="s">
        <v>9</v>
      </c>
      <c r="F12" s="200">
        <v>2816912866.5900002</v>
      </c>
      <c r="G12" s="201">
        <v>2413362001.6500001</v>
      </c>
      <c r="H12" s="114">
        <v>44742</v>
      </c>
    </row>
    <row r="13" spans="1:8" ht="51.75" thickBot="1" x14ac:dyDescent="0.25">
      <c r="B13" s="194" t="s">
        <v>371</v>
      </c>
      <c r="C13" s="194" t="s">
        <v>372</v>
      </c>
      <c r="D13" s="195" t="s">
        <v>373</v>
      </c>
      <c r="E13" s="195" t="s">
        <v>9</v>
      </c>
      <c r="F13" s="196">
        <v>10000000000</v>
      </c>
      <c r="G13" s="197"/>
      <c r="H13" s="105"/>
    </row>
    <row r="14" spans="1:8" ht="51.75" thickBot="1" x14ac:dyDescent="0.25">
      <c r="B14" s="66" t="s">
        <v>374</v>
      </c>
      <c r="C14" s="198" t="s">
        <v>375</v>
      </c>
      <c r="D14" s="199" t="s">
        <v>376</v>
      </c>
      <c r="E14" s="199" t="s">
        <v>12</v>
      </c>
      <c r="F14" s="200">
        <v>10000000000</v>
      </c>
      <c r="G14" s="201">
        <v>30515674</v>
      </c>
      <c r="H14" s="114">
        <v>44823</v>
      </c>
    </row>
    <row r="15" spans="1:8" ht="32.25" customHeight="1" thickBot="1" x14ac:dyDescent="0.25">
      <c r="B15" s="350" t="s">
        <v>13</v>
      </c>
      <c r="C15" s="351"/>
      <c r="D15" s="351"/>
      <c r="E15" s="352"/>
      <c r="F15" s="189">
        <f>SUM(F5:F14)</f>
        <v>169469803616.59</v>
      </c>
      <c r="G15" s="189">
        <f>SUM(G5:G14)</f>
        <v>113882482215.40999</v>
      </c>
      <c r="H15" s="189"/>
    </row>
    <row r="16" spans="1:8" ht="24.75" customHeight="1" x14ac:dyDescent="0.2">
      <c r="B16" s="353" t="s">
        <v>377</v>
      </c>
      <c r="C16" s="353"/>
      <c r="D16" s="353"/>
      <c r="E16" s="353"/>
      <c r="F16" s="353"/>
      <c r="G16" s="353"/>
      <c r="H16" s="353"/>
    </row>
  </sheetData>
  <mergeCells count="4">
    <mergeCell ref="B2:H2"/>
    <mergeCell ref="G3:H3"/>
    <mergeCell ref="B15:E15"/>
    <mergeCell ref="B16:H16"/>
  </mergeCells>
  <hyperlinks>
    <hyperlink ref="A1" location="Índice!A1" display="&lt;&lt;"/>
  </hyperlinks>
  <pageMargins left="0.70866141732283472" right="0.70866141732283472" top="0.74803149606299213" bottom="0.74803149606299213" header="0.31496062992125984" footer="0.31496062992125984"/>
  <pageSetup paperSize="9"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showGridLines="0" workbookViewId="0"/>
  </sheetViews>
  <sheetFormatPr baseColWidth="10" defaultRowHeight="15" x14ac:dyDescent="0.25"/>
  <cols>
    <col min="1" max="1" width="4" customWidth="1"/>
    <col min="2" max="2" width="14.28515625" customWidth="1"/>
    <col min="3" max="3" width="45.140625" customWidth="1"/>
    <col min="4" max="4" width="14.85546875" customWidth="1"/>
    <col min="5" max="5" width="20" customWidth="1"/>
    <col min="6" max="6" width="13.85546875" customWidth="1"/>
    <col min="7" max="9" width="18.28515625" customWidth="1"/>
  </cols>
  <sheetData>
    <row r="1" spans="1:16" x14ac:dyDescent="0.25">
      <c r="A1" s="11" t="s">
        <v>42</v>
      </c>
    </row>
    <row r="2" spans="1:16" ht="16.5" x14ac:dyDescent="0.3">
      <c r="B2" s="360" t="s">
        <v>587</v>
      </c>
      <c r="C2" s="360"/>
      <c r="D2" s="360"/>
      <c r="E2" s="360"/>
      <c r="F2" s="360"/>
      <c r="G2" s="360"/>
      <c r="H2" s="360"/>
      <c r="I2" s="360"/>
    </row>
    <row r="3" spans="1:16" ht="15.75" thickBot="1" x14ac:dyDescent="0.3">
      <c r="B3" s="361" t="s">
        <v>59</v>
      </c>
      <c r="C3" s="361"/>
      <c r="D3" s="361"/>
      <c r="E3" s="361"/>
      <c r="F3" s="361"/>
      <c r="G3" s="361"/>
      <c r="H3" s="361"/>
      <c r="I3" s="361"/>
    </row>
    <row r="4" spans="1:16" ht="15.75" thickBot="1" x14ac:dyDescent="0.3">
      <c r="C4" s="58"/>
      <c r="D4" s="58"/>
      <c r="E4" s="58"/>
      <c r="F4" s="58"/>
      <c r="G4" s="59"/>
      <c r="H4" s="60"/>
      <c r="I4" s="60" t="s">
        <v>0</v>
      </c>
    </row>
    <row r="5" spans="1:16" ht="30.75" customHeight="1" x14ac:dyDescent="0.25">
      <c r="B5" s="340" t="s">
        <v>1</v>
      </c>
      <c r="C5" s="340" t="s">
        <v>2</v>
      </c>
      <c r="D5" s="340" t="s">
        <v>127</v>
      </c>
      <c r="E5" s="340" t="s">
        <v>4</v>
      </c>
      <c r="F5" s="340" t="s">
        <v>5</v>
      </c>
      <c r="G5" s="39" t="s">
        <v>6</v>
      </c>
      <c r="H5" s="39" t="s">
        <v>6</v>
      </c>
      <c r="I5" s="39" t="s">
        <v>6</v>
      </c>
      <c r="J5" s="354"/>
      <c r="K5" s="355"/>
      <c r="L5" s="355"/>
      <c r="M5" s="355"/>
      <c r="N5" s="355"/>
      <c r="O5" s="355"/>
      <c r="P5" s="355"/>
    </row>
    <row r="6" spans="1:16" ht="18.75" customHeight="1" thickBot="1" x14ac:dyDescent="0.3">
      <c r="B6" s="341"/>
      <c r="C6" s="341"/>
      <c r="D6" s="341"/>
      <c r="E6" s="341"/>
      <c r="F6" s="341"/>
      <c r="G6" s="40">
        <v>2021</v>
      </c>
      <c r="H6" s="40">
        <v>2022</v>
      </c>
      <c r="I6" s="40">
        <v>2023</v>
      </c>
      <c r="J6" s="354"/>
      <c r="K6" s="355"/>
      <c r="L6" s="355"/>
      <c r="M6" s="355"/>
      <c r="N6" s="355"/>
      <c r="O6" s="355"/>
      <c r="P6" s="355"/>
    </row>
    <row r="7" spans="1:16" ht="26.25" thickBot="1" x14ac:dyDescent="0.3">
      <c r="B7" s="61" t="s">
        <v>128</v>
      </c>
      <c r="C7" s="62" t="s">
        <v>129</v>
      </c>
      <c r="D7" s="63" t="s">
        <v>10</v>
      </c>
      <c r="E7" s="64" t="s">
        <v>130</v>
      </c>
      <c r="F7" s="64" t="s">
        <v>8</v>
      </c>
      <c r="G7" s="49">
        <v>-295796711.72050905</v>
      </c>
      <c r="H7" s="49">
        <v>90907321.059999943</v>
      </c>
      <c r="I7" s="49">
        <v>-150394056.49000004</v>
      </c>
    </row>
    <row r="8" spans="1:16" ht="18.75" customHeight="1" thickBot="1" x14ac:dyDescent="0.3">
      <c r="B8" s="65" t="s">
        <v>131</v>
      </c>
      <c r="C8" s="66" t="s">
        <v>132</v>
      </c>
      <c r="D8" s="67"/>
      <c r="E8" s="67" t="s">
        <v>130</v>
      </c>
      <c r="F8" s="68" t="s">
        <v>8</v>
      </c>
      <c r="G8" s="44">
        <v>-51979211.260000005</v>
      </c>
      <c r="H8" s="44">
        <v>0</v>
      </c>
      <c r="I8" s="44">
        <v>0</v>
      </c>
    </row>
    <row r="9" spans="1:16" ht="18.75" customHeight="1" thickBot="1" x14ac:dyDescent="0.3">
      <c r="B9" s="61" t="s">
        <v>133</v>
      </c>
      <c r="C9" s="62" t="s">
        <v>134</v>
      </c>
      <c r="D9" s="63" t="s">
        <v>11</v>
      </c>
      <c r="E9" s="64" t="s">
        <v>130</v>
      </c>
      <c r="F9" s="64" t="s">
        <v>8</v>
      </c>
      <c r="G9" s="49">
        <v>0</v>
      </c>
      <c r="H9" s="49">
        <v>0</v>
      </c>
      <c r="I9" s="49">
        <v>0</v>
      </c>
    </row>
    <row r="10" spans="1:16" ht="18.75" customHeight="1" thickBot="1" x14ac:dyDescent="0.3">
      <c r="B10" s="65" t="s">
        <v>135</v>
      </c>
      <c r="C10" s="66" t="s">
        <v>136</v>
      </c>
      <c r="D10" s="67" t="s">
        <v>11</v>
      </c>
      <c r="E10" s="67" t="s">
        <v>130</v>
      </c>
      <c r="F10" s="68" t="s">
        <v>8</v>
      </c>
      <c r="G10" s="44">
        <v>249469999.99999997</v>
      </c>
      <c r="H10" s="44">
        <v>-277483100</v>
      </c>
      <c r="I10" s="44">
        <v>13900000</v>
      </c>
    </row>
    <row r="11" spans="1:16" ht="18.75" customHeight="1" thickBot="1" x14ac:dyDescent="0.3">
      <c r="B11" s="61" t="s">
        <v>137</v>
      </c>
      <c r="C11" s="62" t="s">
        <v>138</v>
      </c>
      <c r="D11" s="63" t="s">
        <v>7</v>
      </c>
      <c r="E11" s="64" t="s">
        <v>130</v>
      </c>
      <c r="F11" s="64" t="s">
        <v>8</v>
      </c>
      <c r="G11" s="49">
        <v>0</v>
      </c>
      <c r="H11" s="49">
        <v>7302960.0000000009</v>
      </c>
      <c r="I11" s="49">
        <v>22345110</v>
      </c>
    </row>
    <row r="12" spans="1:16" ht="18.75" customHeight="1" thickBot="1" x14ac:dyDescent="0.3">
      <c r="B12" s="65" t="s">
        <v>139</v>
      </c>
      <c r="C12" s="66" t="s">
        <v>140</v>
      </c>
      <c r="D12" s="67" t="s">
        <v>7</v>
      </c>
      <c r="E12" s="67" t="s">
        <v>130</v>
      </c>
      <c r="F12" s="68" t="s">
        <v>8</v>
      </c>
      <c r="G12" s="44">
        <v>30130770</v>
      </c>
      <c r="H12" s="44">
        <v>46857769.999999993</v>
      </c>
      <c r="I12" s="44">
        <v>50000000</v>
      </c>
    </row>
    <row r="13" spans="1:16" ht="18.75" customHeight="1" thickBot="1" x14ac:dyDescent="0.3">
      <c r="B13" s="61" t="s">
        <v>141</v>
      </c>
      <c r="C13" s="62" t="s">
        <v>142</v>
      </c>
      <c r="D13" s="63" t="s">
        <v>143</v>
      </c>
      <c r="E13" s="64" t="s">
        <v>130</v>
      </c>
      <c r="F13" s="64" t="s">
        <v>8</v>
      </c>
      <c r="G13" s="49">
        <v>0</v>
      </c>
      <c r="H13" s="49">
        <v>0</v>
      </c>
      <c r="I13" s="49">
        <v>0</v>
      </c>
    </row>
    <row r="14" spans="1:16" ht="18.75" customHeight="1" thickBot="1" x14ac:dyDescent="0.3">
      <c r="B14" s="65" t="s">
        <v>144</v>
      </c>
      <c r="C14" s="66" t="s">
        <v>145</v>
      </c>
      <c r="D14" s="67" t="s">
        <v>146</v>
      </c>
      <c r="E14" s="67" t="s">
        <v>130</v>
      </c>
      <c r="F14" s="68" t="s">
        <v>8</v>
      </c>
      <c r="G14" s="44">
        <v>-77288370</v>
      </c>
      <c r="H14" s="44">
        <v>-1515170</v>
      </c>
      <c r="I14" s="44">
        <v>38302400</v>
      </c>
    </row>
    <row r="15" spans="1:16" ht="18.75" customHeight="1" thickBot="1" x14ac:dyDescent="0.3">
      <c r="B15" s="61" t="s">
        <v>147</v>
      </c>
      <c r="C15" s="62" t="s">
        <v>148</v>
      </c>
      <c r="D15" s="63" t="s">
        <v>149</v>
      </c>
      <c r="E15" s="64" t="s">
        <v>130</v>
      </c>
      <c r="F15" s="64" t="s">
        <v>8</v>
      </c>
      <c r="G15" s="49">
        <v>-130000000</v>
      </c>
      <c r="H15" s="49">
        <v>-16000000</v>
      </c>
      <c r="I15" s="49">
        <v>-34000000</v>
      </c>
    </row>
    <row r="16" spans="1:16" ht="18.75" customHeight="1" thickBot="1" x14ac:dyDescent="0.3">
      <c r="B16" s="65" t="s">
        <v>150</v>
      </c>
      <c r="C16" s="66" t="s">
        <v>151</v>
      </c>
      <c r="D16" s="67" t="s">
        <v>152</v>
      </c>
      <c r="E16" s="67" t="s">
        <v>130</v>
      </c>
      <c r="F16" s="68" t="s">
        <v>8</v>
      </c>
      <c r="G16" s="44">
        <v>-18300000</v>
      </c>
      <c r="H16" s="44">
        <v>-10000000</v>
      </c>
      <c r="I16" s="44">
        <v>15000000</v>
      </c>
    </row>
    <row r="17" spans="2:9" ht="18.75" customHeight="1" thickBot="1" x14ac:dyDescent="0.3">
      <c r="B17" s="61" t="s">
        <v>153</v>
      </c>
      <c r="C17" s="62" t="s">
        <v>154</v>
      </c>
      <c r="D17" s="63" t="s">
        <v>155</v>
      </c>
      <c r="E17" s="64" t="s">
        <v>130</v>
      </c>
      <c r="F17" s="64" t="s">
        <v>8</v>
      </c>
      <c r="G17" s="49">
        <v>-67061730.449999996</v>
      </c>
      <c r="H17" s="49">
        <v>22688636.390000001</v>
      </c>
      <c r="I17" s="49">
        <v>-543415545.54220009</v>
      </c>
    </row>
    <row r="18" spans="2:9" ht="18.75" customHeight="1" thickBot="1" x14ac:dyDescent="0.3">
      <c r="B18" s="65" t="s">
        <v>156</v>
      </c>
      <c r="C18" s="66" t="s">
        <v>157</v>
      </c>
      <c r="D18" s="67" t="s">
        <v>158</v>
      </c>
      <c r="E18" s="67" t="s">
        <v>130</v>
      </c>
      <c r="F18" s="68" t="s">
        <v>8</v>
      </c>
      <c r="G18" s="44">
        <v>222391031.19299081</v>
      </c>
      <c r="H18" s="44">
        <v>-91977796.764833301</v>
      </c>
      <c r="I18" s="44">
        <v>-10449323.172707921</v>
      </c>
    </row>
    <row r="19" spans="2:9" ht="18.75" customHeight="1" thickBot="1" x14ac:dyDescent="0.3">
      <c r="B19" s="61" t="s">
        <v>159</v>
      </c>
      <c r="C19" s="62" t="s">
        <v>160</v>
      </c>
      <c r="D19" s="63" t="s">
        <v>161</v>
      </c>
      <c r="E19" s="64" t="s">
        <v>130</v>
      </c>
      <c r="F19" s="64" t="s">
        <v>8</v>
      </c>
      <c r="G19" s="49">
        <v>6876980</v>
      </c>
      <c r="H19" s="49">
        <v>20216099.999999996</v>
      </c>
      <c r="I19" s="49">
        <v>-114675000</v>
      </c>
    </row>
    <row r="20" spans="2:9" ht="18.75" customHeight="1" thickBot="1" x14ac:dyDescent="0.3">
      <c r="B20" s="65" t="s">
        <v>162</v>
      </c>
      <c r="C20" s="66" t="s">
        <v>163</v>
      </c>
      <c r="D20" s="67" t="s">
        <v>164</v>
      </c>
      <c r="E20" s="67" t="s">
        <v>130</v>
      </c>
      <c r="F20" s="68" t="s">
        <v>8</v>
      </c>
      <c r="G20" s="44">
        <v>168060014.9432604</v>
      </c>
      <c r="H20" s="44">
        <v>25731763.629999999</v>
      </c>
      <c r="I20" s="44">
        <v>449896000</v>
      </c>
    </row>
    <row r="21" spans="2:9" ht="18.75" customHeight="1" thickBot="1" x14ac:dyDescent="0.3">
      <c r="B21" s="61" t="s">
        <v>165</v>
      </c>
      <c r="C21" s="62" t="s">
        <v>166</v>
      </c>
      <c r="D21" s="63" t="s">
        <v>167</v>
      </c>
      <c r="E21" s="64" t="s">
        <v>130</v>
      </c>
      <c r="F21" s="64" t="s">
        <v>8</v>
      </c>
      <c r="G21" s="49">
        <v>-23646959.460050669</v>
      </c>
      <c r="H21" s="49">
        <v>-270997106.58333331</v>
      </c>
      <c r="I21" s="49">
        <v>-1941103.9999999998</v>
      </c>
    </row>
    <row r="22" spans="2:9" ht="18.75" customHeight="1" thickBot="1" x14ac:dyDescent="0.3">
      <c r="B22" s="65" t="s">
        <v>168</v>
      </c>
      <c r="C22" s="66" t="s">
        <v>169</v>
      </c>
      <c r="D22" s="67" t="s">
        <v>167</v>
      </c>
      <c r="E22" s="67" t="s">
        <v>130</v>
      </c>
      <c r="F22" s="68" t="s">
        <v>8</v>
      </c>
      <c r="G22" s="44">
        <v>4873964.6979767382</v>
      </c>
      <c r="H22" s="44">
        <v>0</v>
      </c>
      <c r="I22" s="44">
        <v>0</v>
      </c>
    </row>
    <row r="23" spans="2:9" ht="18.75" customHeight="1" thickBot="1" x14ac:dyDescent="0.3">
      <c r="B23" s="61" t="s">
        <v>170</v>
      </c>
      <c r="C23" s="62" t="s">
        <v>171</v>
      </c>
      <c r="D23" s="63" t="s">
        <v>164</v>
      </c>
      <c r="E23" s="64" t="s">
        <v>130</v>
      </c>
      <c r="F23" s="64" t="s">
        <v>8</v>
      </c>
      <c r="G23" s="49">
        <v>6058370.6670059981</v>
      </c>
      <c r="H23" s="49">
        <v>54969285.120759293</v>
      </c>
      <c r="I23" s="49">
        <v>16122438.27279941</v>
      </c>
    </row>
    <row r="24" spans="2:9" ht="18.75" customHeight="1" thickBot="1" x14ac:dyDescent="0.3">
      <c r="B24" s="65" t="s">
        <v>172</v>
      </c>
      <c r="C24" s="66" t="s">
        <v>173</v>
      </c>
      <c r="D24" s="67" t="s">
        <v>152</v>
      </c>
      <c r="E24" s="67" t="s">
        <v>130</v>
      </c>
      <c r="F24" s="68" t="s">
        <v>8</v>
      </c>
      <c r="G24" s="44">
        <v>-183656171.63999999</v>
      </c>
      <c r="H24" s="44">
        <v>28775100</v>
      </c>
      <c r="I24" s="44">
        <v>-2000000</v>
      </c>
    </row>
    <row r="25" spans="2:9" ht="31.5" customHeight="1" thickBot="1" x14ac:dyDescent="0.3">
      <c r="B25" s="356" t="s">
        <v>174</v>
      </c>
      <c r="C25" s="357"/>
      <c r="D25" s="357"/>
      <c r="E25" s="358"/>
      <c r="F25" s="69"/>
      <c r="G25" s="57">
        <v>-159868023.02932572</v>
      </c>
      <c r="H25" s="57">
        <v>-370524237.14740735</v>
      </c>
      <c r="I25" s="57">
        <v>-251309080.93210861</v>
      </c>
    </row>
    <row r="26" spans="2:9" ht="15.75" thickBot="1" x14ac:dyDescent="0.3">
      <c r="B26" s="61" t="s">
        <v>128</v>
      </c>
      <c r="C26" s="62" t="s">
        <v>175</v>
      </c>
      <c r="D26" s="63" t="s">
        <v>10</v>
      </c>
      <c r="E26" s="64" t="s">
        <v>176</v>
      </c>
      <c r="F26" s="64" t="s">
        <v>9</v>
      </c>
      <c r="G26" s="49">
        <v>4536660.8068936644</v>
      </c>
      <c r="H26" s="49">
        <v>47144361.721439995</v>
      </c>
      <c r="I26" s="49">
        <v>0</v>
      </c>
    </row>
    <row r="27" spans="2:9" ht="15.75" thickBot="1" x14ac:dyDescent="0.3">
      <c r="B27" s="65" t="s">
        <v>131</v>
      </c>
      <c r="C27" s="66" t="s">
        <v>177</v>
      </c>
      <c r="D27" s="67" t="s">
        <v>7</v>
      </c>
      <c r="E27" s="67" t="s">
        <v>176</v>
      </c>
      <c r="F27" s="68" t="s">
        <v>9</v>
      </c>
      <c r="G27" s="44">
        <v>98730672.775071397</v>
      </c>
      <c r="H27" s="44">
        <v>103193719.99142858</v>
      </c>
      <c r="I27" s="44">
        <v>0</v>
      </c>
    </row>
    <row r="28" spans="2:9" ht="26.25" thickBot="1" x14ac:dyDescent="0.3">
      <c r="B28" s="61" t="s">
        <v>133</v>
      </c>
      <c r="C28" s="62" t="s">
        <v>178</v>
      </c>
      <c r="D28" s="63" t="s">
        <v>179</v>
      </c>
      <c r="E28" s="64" t="s">
        <v>176</v>
      </c>
      <c r="F28" s="64" t="s">
        <v>9</v>
      </c>
      <c r="G28" s="49">
        <v>193628694.03999996</v>
      </c>
      <c r="H28" s="49">
        <v>182979653.55999997</v>
      </c>
      <c r="I28" s="49">
        <v>0</v>
      </c>
    </row>
    <row r="29" spans="2:9" ht="15.75" thickBot="1" x14ac:dyDescent="0.3">
      <c r="B29" s="65" t="s">
        <v>135</v>
      </c>
      <c r="C29" s="66" t="s">
        <v>180</v>
      </c>
      <c r="D29" s="67" t="s">
        <v>179</v>
      </c>
      <c r="E29" s="67" t="s">
        <v>176</v>
      </c>
      <c r="F29" s="68" t="s">
        <v>9</v>
      </c>
      <c r="G29" s="44">
        <v>-223392498.76999995</v>
      </c>
      <c r="H29" s="44">
        <v>397918566.56</v>
      </c>
      <c r="I29" s="44">
        <v>0</v>
      </c>
    </row>
    <row r="30" spans="2:9" ht="15.75" thickBot="1" x14ac:dyDescent="0.3">
      <c r="B30" s="61" t="s">
        <v>137</v>
      </c>
      <c r="C30" s="62" t="s">
        <v>181</v>
      </c>
      <c r="D30" s="63" t="s">
        <v>182</v>
      </c>
      <c r="E30" s="64" t="s">
        <v>176</v>
      </c>
      <c r="F30" s="64" t="s">
        <v>9</v>
      </c>
      <c r="G30" s="49">
        <v>-799875771.3729986</v>
      </c>
      <c r="H30" s="49">
        <v>2385534534.3699989</v>
      </c>
      <c r="I30" s="49">
        <v>0</v>
      </c>
    </row>
    <row r="31" spans="2:9" ht="15.75" thickBot="1" x14ac:dyDescent="0.3">
      <c r="B31" s="65" t="s">
        <v>139</v>
      </c>
      <c r="C31" s="66" t="s">
        <v>183</v>
      </c>
      <c r="D31" s="67" t="s">
        <v>184</v>
      </c>
      <c r="E31" s="67" t="s">
        <v>176</v>
      </c>
      <c r="F31" s="68" t="s">
        <v>9</v>
      </c>
      <c r="G31" s="44">
        <v>-75603205.019000083</v>
      </c>
      <c r="H31" s="44">
        <v>371286351.58900005</v>
      </c>
      <c r="I31" s="44">
        <v>0</v>
      </c>
    </row>
    <row r="32" spans="2:9" ht="15.75" thickBot="1" x14ac:dyDescent="0.3">
      <c r="B32" s="61" t="s">
        <v>141</v>
      </c>
      <c r="C32" s="62" t="s">
        <v>185</v>
      </c>
      <c r="D32" s="63" t="s">
        <v>152</v>
      </c>
      <c r="E32" s="64" t="s">
        <v>176</v>
      </c>
      <c r="F32" s="64" t="s">
        <v>9</v>
      </c>
      <c r="G32" s="49">
        <v>47144960.978666663</v>
      </c>
      <c r="H32" s="49">
        <v>65328658.889999986</v>
      </c>
      <c r="I32" s="49">
        <v>0</v>
      </c>
    </row>
    <row r="33" spans="2:9" ht="26.25" thickBot="1" x14ac:dyDescent="0.3">
      <c r="B33" s="65" t="s">
        <v>153</v>
      </c>
      <c r="C33" s="66" t="s">
        <v>186</v>
      </c>
      <c r="D33" s="67" t="s">
        <v>187</v>
      </c>
      <c r="E33" s="67" t="s">
        <v>130</v>
      </c>
      <c r="F33" s="68" t="s">
        <v>9</v>
      </c>
      <c r="G33" s="44">
        <v>481444677.28560674</v>
      </c>
      <c r="H33" s="44">
        <v>-192801156.79854023</v>
      </c>
      <c r="I33" s="44">
        <v>-32000000</v>
      </c>
    </row>
    <row r="34" spans="2:9" ht="26.25" thickBot="1" x14ac:dyDescent="0.3">
      <c r="B34" s="61" t="s">
        <v>156</v>
      </c>
      <c r="C34" s="62" t="s">
        <v>188</v>
      </c>
      <c r="D34" s="63" t="s">
        <v>189</v>
      </c>
      <c r="E34" s="64" t="s">
        <v>176</v>
      </c>
      <c r="F34" s="64" t="s">
        <v>9</v>
      </c>
      <c r="G34" s="49">
        <v>-16063708.049995683</v>
      </c>
      <c r="H34" s="49">
        <v>185774064.88340002</v>
      </c>
      <c r="I34" s="49">
        <v>0</v>
      </c>
    </row>
    <row r="35" spans="2:9" ht="23.25" customHeight="1" thickBot="1" x14ac:dyDescent="0.3">
      <c r="B35" s="356" t="s">
        <v>190</v>
      </c>
      <c r="C35" s="357"/>
      <c r="D35" s="357"/>
      <c r="E35" s="358"/>
      <c r="F35" s="69"/>
      <c r="G35" s="57">
        <v>-289449517.32575583</v>
      </c>
      <c r="H35" s="57">
        <v>3546358754.7667274</v>
      </c>
      <c r="I35" s="57">
        <v>-32000000</v>
      </c>
    </row>
    <row r="36" spans="2:9" ht="30.75" customHeight="1" thickBot="1" x14ac:dyDescent="0.3">
      <c r="B36" s="65" t="s">
        <v>191</v>
      </c>
      <c r="C36" s="66" t="s">
        <v>145</v>
      </c>
      <c r="D36" s="67" t="s">
        <v>146</v>
      </c>
      <c r="E36" s="67" t="s">
        <v>130</v>
      </c>
      <c r="F36" s="68" t="s">
        <v>192</v>
      </c>
      <c r="G36" s="44"/>
      <c r="H36" s="44">
        <v>-18422750</v>
      </c>
      <c r="I36" s="44">
        <v>13177250</v>
      </c>
    </row>
    <row r="37" spans="2:9" ht="29.25" customHeight="1" thickBot="1" x14ac:dyDescent="0.3">
      <c r="B37" s="61" t="s">
        <v>131</v>
      </c>
      <c r="C37" s="62" t="s">
        <v>148</v>
      </c>
      <c r="D37" s="63" t="s">
        <v>149</v>
      </c>
      <c r="E37" s="64" t="s">
        <v>130</v>
      </c>
      <c r="F37" s="64" t="s">
        <v>192</v>
      </c>
      <c r="G37" s="49"/>
      <c r="H37" s="49">
        <v>-7000000</v>
      </c>
      <c r="I37" s="49">
        <v>7000000</v>
      </c>
    </row>
    <row r="38" spans="2:9" ht="29.25" customHeight="1" thickBot="1" x14ac:dyDescent="0.3">
      <c r="B38" s="65" t="s">
        <v>133</v>
      </c>
      <c r="C38" s="66" t="s">
        <v>151</v>
      </c>
      <c r="D38" s="67" t="s">
        <v>152</v>
      </c>
      <c r="E38" s="67" t="s">
        <v>130</v>
      </c>
      <c r="F38" s="68" t="s">
        <v>192</v>
      </c>
      <c r="G38" s="44"/>
      <c r="H38" s="44">
        <v>-7638000</v>
      </c>
      <c r="I38" s="44">
        <v>7638000</v>
      </c>
    </row>
    <row r="39" spans="2:9" ht="27.75" customHeight="1" thickBot="1" x14ac:dyDescent="0.3">
      <c r="B39" s="61" t="s">
        <v>153</v>
      </c>
      <c r="C39" s="62" t="s">
        <v>154</v>
      </c>
      <c r="D39" s="63" t="s">
        <v>155</v>
      </c>
      <c r="E39" s="64" t="s">
        <v>130</v>
      </c>
      <c r="F39" s="64" t="s">
        <v>192</v>
      </c>
      <c r="G39" s="49"/>
      <c r="H39" s="49">
        <v>-2269000</v>
      </c>
      <c r="I39" s="49">
        <v>-11548000</v>
      </c>
    </row>
    <row r="40" spans="2:9" ht="30" customHeight="1" thickBot="1" x14ac:dyDescent="0.3">
      <c r="B40" s="65" t="s">
        <v>156</v>
      </c>
      <c r="C40" s="66" t="s">
        <v>171</v>
      </c>
      <c r="D40" s="67" t="s">
        <v>164</v>
      </c>
      <c r="E40" s="67" t="s">
        <v>130</v>
      </c>
      <c r="F40" s="68" t="s">
        <v>192</v>
      </c>
      <c r="G40" s="44"/>
      <c r="H40" s="44">
        <v>-103082920</v>
      </c>
      <c r="I40" s="44">
        <v>3524720</v>
      </c>
    </row>
    <row r="41" spans="2:9" ht="35.25" customHeight="1" thickBot="1" x14ac:dyDescent="0.3">
      <c r="B41" s="61" t="s">
        <v>193</v>
      </c>
      <c r="C41" s="62" t="s">
        <v>194</v>
      </c>
      <c r="D41" s="63" t="s">
        <v>195</v>
      </c>
      <c r="E41" s="64" t="s">
        <v>130</v>
      </c>
      <c r="F41" s="64" t="s">
        <v>192</v>
      </c>
      <c r="G41" s="49"/>
      <c r="H41" s="49">
        <v>-169868000</v>
      </c>
      <c r="I41" s="49">
        <v>-509244000</v>
      </c>
    </row>
    <row r="42" spans="2:9" ht="23.25" customHeight="1" thickBot="1" x14ac:dyDescent="0.3">
      <c r="B42" s="356" t="s">
        <v>196</v>
      </c>
      <c r="C42" s="357"/>
      <c r="D42" s="357"/>
      <c r="E42" s="358"/>
      <c r="F42" s="69"/>
      <c r="G42" s="57">
        <v>0</v>
      </c>
      <c r="H42" s="57">
        <v>-308280670</v>
      </c>
      <c r="I42" s="57">
        <v>-489452030</v>
      </c>
    </row>
    <row r="43" spans="2:9" ht="23.25" customHeight="1" thickBot="1" x14ac:dyDescent="0.3">
      <c r="B43" s="356" t="s">
        <v>197</v>
      </c>
      <c r="C43" s="357"/>
      <c r="D43" s="357"/>
      <c r="E43" s="358"/>
      <c r="F43" s="70"/>
      <c r="G43" s="57">
        <v>-449317540.35508156</v>
      </c>
      <c r="H43" s="57">
        <v>2867553847.6193199</v>
      </c>
      <c r="I43" s="57">
        <v>-772761110.93210864</v>
      </c>
    </row>
    <row r="44" spans="2:9" x14ac:dyDescent="0.25">
      <c r="B44" s="359"/>
      <c r="C44" s="359"/>
      <c r="D44" s="359"/>
      <c r="E44" s="359"/>
      <c r="F44" s="359"/>
      <c r="G44" s="359"/>
      <c r="H44" s="359"/>
      <c r="I44" s="359"/>
    </row>
    <row r="45" spans="2:9" ht="15.75" x14ac:dyDescent="0.25">
      <c r="B45" s="71"/>
      <c r="G45" s="1"/>
      <c r="H45" s="1"/>
      <c r="I45" s="1"/>
    </row>
    <row r="46" spans="2:9" x14ac:dyDescent="0.25">
      <c r="B46" s="72" t="s">
        <v>198</v>
      </c>
    </row>
    <row r="47" spans="2:9" x14ac:dyDescent="0.25">
      <c r="B47" s="72" t="s">
        <v>199</v>
      </c>
    </row>
  </sheetData>
  <mergeCells count="13">
    <mergeCell ref="B44:I44"/>
    <mergeCell ref="B2:I2"/>
    <mergeCell ref="B3:I3"/>
    <mergeCell ref="B5:B6"/>
    <mergeCell ref="C5:C6"/>
    <mergeCell ref="D5:D6"/>
    <mergeCell ref="E5:E6"/>
    <mergeCell ref="F5:F6"/>
    <mergeCell ref="J5:P6"/>
    <mergeCell ref="B25:E25"/>
    <mergeCell ref="B35:E35"/>
    <mergeCell ref="B42:E42"/>
    <mergeCell ref="B43:E43"/>
  </mergeCells>
  <hyperlinks>
    <hyperlink ref="A1" location="Índice!A1" display="&lt;&lt;"/>
  </hyperlinks>
  <pageMargins left="0" right="0" top="0.74803149606299213" bottom="0.74803149606299213" header="0.31496062992125984" footer="0.31496062992125984"/>
  <pageSetup paperSize="9" scale="5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showGridLines="0" zoomScaleNormal="100" workbookViewId="0">
      <selection activeCell="B2" sqref="B2:I2"/>
    </sheetView>
  </sheetViews>
  <sheetFormatPr baseColWidth="10" defaultRowHeight="15" x14ac:dyDescent="0.25"/>
  <cols>
    <col min="1" max="1" width="3.7109375" customWidth="1"/>
    <col min="2" max="2" width="38.5703125" customWidth="1"/>
    <col min="3" max="3" width="44.5703125" customWidth="1"/>
    <col min="4" max="4" width="15.5703125" customWidth="1"/>
    <col min="5" max="5" width="11.5703125" customWidth="1"/>
    <col min="6" max="6" width="22.42578125" customWidth="1"/>
    <col min="7" max="9" width="15" customWidth="1"/>
  </cols>
  <sheetData>
    <row r="1" spans="1:16" x14ac:dyDescent="0.25">
      <c r="A1" s="11" t="s">
        <v>42</v>
      </c>
    </row>
    <row r="2" spans="1:16" ht="16.5" x14ac:dyDescent="0.3">
      <c r="B2" s="366" t="s">
        <v>588</v>
      </c>
      <c r="C2" s="366"/>
      <c r="D2" s="366"/>
      <c r="E2" s="366"/>
      <c r="F2" s="366"/>
      <c r="G2" s="366"/>
      <c r="H2" s="366"/>
      <c r="I2" s="366"/>
    </row>
    <row r="3" spans="1:16" ht="15.75" thickBot="1" x14ac:dyDescent="0.3">
      <c r="B3" s="361" t="s">
        <v>59</v>
      </c>
      <c r="C3" s="361"/>
      <c r="D3" s="361"/>
      <c r="E3" s="361"/>
      <c r="F3" s="361"/>
      <c r="G3" s="361"/>
      <c r="H3" s="361"/>
      <c r="I3" s="361"/>
    </row>
    <row r="4" spans="1:16" ht="15.75" thickBot="1" x14ac:dyDescent="0.3">
      <c r="B4" s="2"/>
      <c r="C4" s="73"/>
      <c r="D4" s="73"/>
      <c r="E4" s="73"/>
      <c r="F4" s="73"/>
      <c r="G4" s="73"/>
      <c r="I4" s="60" t="s">
        <v>0</v>
      </c>
    </row>
    <row r="5" spans="1:16" ht="25.5" x14ac:dyDescent="0.25">
      <c r="B5" s="345" t="s">
        <v>1</v>
      </c>
      <c r="C5" s="345" t="s">
        <v>2</v>
      </c>
      <c r="D5" s="345" t="s">
        <v>3</v>
      </c>
      <c r="E5" s="345" t="s">
        <v>5</v>
      </c>
      <c r="F5" s="345" t="s">
        <v>4</v>
      </c>
      <c r="G5" s="74" t="s">
        <v>6</v>
      </c>
      <c r="H5" s="74" t="s">
        <v>6</v>
      </c>
      <c r="I5" s="74" t="s">
        <v>6</v>
      </c>
      <c r="J5" s="362"/>
      <c r="K5" s="363"/>
      <c r="L5" s="363"/>
      <c r="M5" s="363"/>
      <c r="N5" s="363"/>
      <c r="O5" s="363"/>
      <c r="P5" s="363"/>
    </row>
    <row r="6" spans="1:16" ht="27.75" customHeight="1" thickBot="1" x14ac:dyDescent="0.3">
      <c r="B6" s="345"/>
      <c r="C6" s="345"/>
      <c r="D6" s="345"/>
      <c r="E6" s="345"/>
      <c r="F6" s="345"/>
      <c r="G6" s="74">
        <v>2021</v>
      </c>
      <c r="H6" s="74">
        <v>2022</v>
      </c>
      <c r="I6" s="74">
        <v>2023</v>
      </c>
      <c r="J6" s="362"/>
      <c r="K6" s="363"/>
      <c r="L6" s="363"/>
      <c r="M6" s="363"/>
      <c r="N6" s="363"/>
      <c r="O6" s="363"/>
      <c r="P6" s="363"/>
    </row>
    <row r="7" spans="1:16" ht="29.25" customHeight="1" thickBot="1" x14ac:dyDescent="0.3">
      <c r="B7" s="75" t="s">
        <v>200</v>
      </c>
      <c r="C7" s="76" t="s">
        <v>201</v>
      </c>
      <c r="D7" s="44" t="s">
        <v>10</v>
      </c>
      <c r="E7" s="44" t="s">
        <v>8</v>
      </c>
      <c r="F7" s="77" t="s">
        <v>130</v>
      </c>
      <c r="G7" s="44">
        <v>-15877869.362581912</v>
      </c>
      <c r="H7" s="44">
        <v>-26149598.113764517</v>
      </c>
      <c r="I7" s="44">
        <v>-15991442.391386438</v>
      </c>
    </row>
    <row r="8" spans="1:16" ht="29.25" customHeight="1" thickBot="1" x14ac:dyDescent="0.3">
      <c r="B8" s="78" t="s">
        <v>202</v>
      </c>
      <c r="C8" s="79" t="s">
        <v>203</v>
      </c>
      <c r="D8" s="55" t="s">
        <v>7</v>
      </c>
      <c r="E8" s="55" t="s">
        <v>8</v>
      </c>
      <c r="F8" s="80" t="s">
        <v>130</v>
      </c>
      <c r="G8" s="55">
        <v>-1505657.8651028802</v>
      </c>
      <c r="H8" s="55">
        <v>2381679.4139292701</v>
      </c>
      <c r="I8" s="55">
        <v>12903994.723605268</v>
      </c>
    </row>
    <row r="9" spans="1:16" ht="29.25" customHeight="1" thickBot="1" x14ac:dyDescent="0.3">
      <c r="B9" s="75" t="s">
        <v>204</v>
      </c>
      <c r="C9" s="76" t="s">
        <v>205</v>
      </c>
      <c r="D9" s="44" t="s">
        <v>206</v>
      </c>
      <c r="E9" s="44" t="s">
        <v>8</v>
      </c>
      <c r="F9" s="77" t="s">
        <v>130</v>
      </c>
      <c r="G9" s="44">
        <v>-57493556.716979176</v>
      </c>
      <c r="H9" s="44">
        <v>41960533.868454605</v>
      </c>
      <c r="I9" s="44">
        <v>41321527.525633276</v>
      </c>
    </row>
    <row r="10" spans="1:16" ht="29.25" customHeight="1" thickBot="1" x14ac:dyDescent="0.3">
      <c r="B10" s="78" t="s">
        <v>207</v>
      </c>
      <c r="C10" s="79" t="s">
        <v>208</v>
      </c>
      <c r="D10" s="55" t="s">
        <v>209</v>
      </c>
      <c r="E10" s="55" t="s">
        <v>8</v>
      </c>
      <c r="F10" s="80" t="s">
        <v>130</v>
      </c>
      <c r="G10" s="55">
        <v>35036524.69678133</v>
      </c>
      <c r="H10" s="55">
        <v>-33540406.915950585</v>
      </c>
      <c r="I10" s="55">
        <v>-11258126.840305801</v>
      </c>
    </row>
    <row r="11" spans="1:16" ht="29.25" customHeight="1" thickBot="1" x14ac:dyDescent="0.3">
      <c r="B11" s="75" t="s">
        <v>210</v>
      </c>
      <c r="C11" s="76" t="s">
        <v>211</v>
      </c>
      <c r="D11" s="44" t="s">
        <v>187</v>
      </c>
      <c r="E11" s="44" t="s">
        <v>8</v>
      </c>
      <c r="F11" s="77" t="s">
        <v>130</v>
      </c>
      <c r="G11" s="44">
        <v>65229566.528250992</v>
      </c>
      <c r="H11" s="44">
        <v>31198190.658302963</v>
      </c>
      <c r="I11" s="44">
        <v>-9061747.3809987009</v>
      </c>
    </row>
    <row r="12" spans="1:16" ht="29.25" customHeight="1" thickBot="1" x14ac:dyDescent="0.3">
      <c r="B12" s="78" t="s">
        <v>212</v>
      </c>
      <c r="C12" s="79" t="s">
        <v>213</v>
      </c>
      <c r="D12" s="55" t="s">
        <v>214</v>
      </c>
      <c r="E12" s="55" t="s">
        <v>8</v>
      </c>
      <c r="F12" s="80" t="s">
        <v>130</v>
      </c>
      <c r="G12" s="55">
        <v>-51239228.299135514</v>
      </c>
      <c r="H12" s="55">
        <v>-228472433.03719422</v>
      </c>
      <c r="I12" s="55">
        <v>-119897096.71564022</v>
      </c>
    </row>
    <row r="13" spans="1:16" ht="29.25" customHeight="1" thickBot="1" x14ac:dyDescent="0.3">
      <c r="B13" s="75" t="s">
        <v>215</v>
      </c>
      <c r="C13" s="76" t="s">
        <v>216</v>
      </c>
      <c r="D13" s="44" t="s">
        <v>217</v>
      </c>
      <c r="E13" s="44" t="s">
        <v>8</v>
      </c>
      <c r="F13" s="77" t="s">
        <v>130</v>
      </c>
      <c r="G13" s="44">
        <v>57491598.733774632</v>
      </c>
      <c r="H13" s="44">
        <v>90059688.334942043</v>
      </c>
      <c r="I13" s="44">
        <v>39158612.854314327</v>
      </c>
    </row>
    <row r="14" spans="1:16" ht="29.25" customHeight="1" thickBot="1" x14ac:dyDescent="0.3">
      <c r="B14" s="78" t="s">
        <v>218</v>
      </c>
      <c r="C14" s="79" t="s">
        <v>219</v>
      </c>
      <c r="D14" s="55" t="s">
        <v>152</v>
      </c>
      <c r="E14" s="55" t="s">
        <v>8</v>
      </c>
      <c r="F14" s="80" t="s">
        <v>130</v>
      </c>
      <c r="G14" s="55">
        <v>26301295.790382922</v>
      </c>
      <c r="H14" s="55">
        <v>50538885.158882082</v>
      </c>
      <c r="I14" s="55">
        <v>-31806601.473758653</v>
      </c>
    </row>
    <row r="15" spans="1:16" ht="29.25" customHeight="1" thickBot="1" x14ac:dyDescent="0.3">
      <c r="B15" s="364" t="s">
        <v>220</v>
      </c>
      <c r="C15" s="364"/>
      <c r="D15" s="81"/>
      <c r="E15" s="81"/>
      <c r="F15" s="81"/>
      <c r="G15" s="57">
        <v>57942673.505390398</v>
      </c>
      <c r="H15" s="57">
        <v>-72023460.632398367</v>
      </c>
      <c r="I15" s="57">
        <v>-94630879.698536947</v>
      </c>
      <c r="J15" s="1"/>
      <c r="K15" s="1"/>
      <c r="L15" s="1"/>
    </row>
    <row r="16" spans="1:16" ht="29.25" customHeight="1" thickBot="1" x14ac:dyDescent="0.3">
      <c r="B16" s="75" t="s">
        <v>200</v>
      </c>
      <c r="C16" s="76" t="s">
        <v>221</v>
      </c>
      <c r="D16" s="44" t="s">
        <v>10</v>
      </c>
      <c r="E16" s="44" t="s">
        <v>9</v>
      </c>
      <c r="F16" s="44" t="s">
        <v>176</v>
      </c>
      <c r="G16" s="44">
        <v>-4064203.9900000095</v>
      </c>
      <c r="H16" s="44">
        <v>82450690.449999988</v>
      </c>
      <c r="I16" s="44"/>
    </row>
    <row r="17" spans="2:9" ht="29.25" customHeight="1" thickBot="1" x14ac:dyDescent="0.3">
      <c r="B17" s="78" t="s">
        <v>202</v>
      </c>
      <c r="C17" s="82" t="s">
        <v>222</v>
      </c>
      <c r="D17" s="55" t="s">
        <v>7</v>
      </c>
      <c r="E17" s="55" t="s">
        <v>9</v>
      </c>
      <c r="F17" s="55" t="s">
        <v>176</v>
      </c>
      <c r="G17" s="55">
        <v>195313235.63000005</v>
      </c>
      <c r="H17" s="55">
        <v>173658109.78999996</v>
      </c>
      <c r="I17" s="55"/>
    </row>
    <row r="18" spans="2:9" ht="29.25" customHeight="1" thickBot="1" x14ac:dyDescent="0.3">
      <c r="B18" s="75" t="s">
        <v>223</v>
      </c>
      <c r="C18" s="76" t="s">
        <v>224</v>
      </c>
      <c r="D18" s="44" t="s">
        <v>225</v>
      </c>
      <c r="E18" s="44" t="s">
        <v>9</v>
      </c>
      <c r="F18" s="44" t="s">
        <v>176</v>
      </c>
      <c r="G18" s="44">
        <v>47890082.099999905</v>
      </c>
      <c r="H18" s="44">
        <v>428686288.17000002</v>
      </c>
      <c r="I18" s="44"/>
    </row>
    <row r="19" spans="2:9" ht="29.25" customHeight="1" thickBot="1" x14ac:dyDescent="0.3">
      <c r="B19" s="78" t="s">
        <v>207</v>
      </c>
      <c r="C19" s="82" t="s">
        <v>226</v>
      </c>
      <c r="D19" s="55" t="s">
        <v>209</v>
      </c>
      <c r="E19" s="55" t="s">
        <v>9</v>
      </c>
      <c r="F19" s="55" t="s">
        <v>176</v>
      </c>
      <c r="G19" s="55">
        <v>42391182.809999987</v>
      </c>
      <c r="H19" s="55">
        <v>16352935.950000001</v>
      </c>
      <c r="I19" s="55"/>
    </row>
    <row r="20" spans="2:9" ht="29.25" customHeight="1" thickBot="1" x14ac:dyDescent="0.3">
      <c r="B20" s="75" t="s">
        <v>227</v>
      </c>
      <c r="C20" s="76" t="s">
        <v>228</v>
      </c>
      <c r="D20" s="44" t="s">
        <v>187</v>
      </c>
      <c r="E20" s="44" t="s">
        <v>9</v>
      </c>
      <c r="F20" s="44" t="s">
        <v>176</v>
      </c>
      <c r="G20" s="44">
        <v>17091670.48</v>
      </c>
      <c r="H20" s="44">
        <v>17312682.129999999</v>
      </c>
      <c r="I20" s="44"/>
    </row>
    <row r="21" spans="2:9" ht="29.25" customHeight="1" thickBot="1" x14ac:dyDescent="0.3">
      <c r="B21" s="78" t="s">
        <v>212</v>
      </c>
      <c r="C21" s="79" t="s">
        <v>229</v>
      </c>
      <c r="D21" s="55" t="s">
        <v>214</v>
      </c>
      <c r="E21" s="55" t="s">
        <v>9</v>
      </c>
      <c r="F21" s="55" t="s">
        <v>176</v>
      </c>
      <c r="G21" s="55">
        <v>-132292893.43999997</v>
      </c>
      <c r="H21" s="55">
        <v>100462499.55000001</v>
      </c>
      <c r="I21" s="55"/>
    </row>
    <row r="22" spans="2:9" ht="29.25" customHeight="1" thickBot="1" x14ac:dyDescent="0.3">
      <c r="B22" s="364" t="s">
        <v>230</v>
      </c>
      <c r="C22" s="364"/>
      <c r="D22" s="81"/>
      <c r="E22" s="81"/>
      <c r="F22" s="81"/>
      <c r="G22" s="57">
        <v>166329073.59</v>
      </c>
      <c r="H22" s="57">
        <v>818923206.03999996</v>
      </c>
      <c r="I22" s="57"/>
    </row>
    <row r="23" spans="2:9" ht="34.5" customHeight="1" thickBot="1" x14ac:dyDescent="0.3">
      <c r="B23" s="364" t="s">
        <v>231</v>
      </c>
      <c r="C23" s="364"/>
      <c r="D23" s="81"/>
      <c r="E23" s="81"/>
      <c r="F23" s="81"/>
      <c r="G23" s="57">
        <v>224271747.09539038</v>
      </c>
      <c r="H23" s="57">
        <v>746899745.40760159</v>
      </c>
      <c r="I23" s="57">
        <v>-94630879.698536947</v>
      </c>
    </row>
    <row r="24" spans="2:9" x14ac:dyDescent="0.25">
      <c r="B24" s="365"/>
      <c r="C24" s="365"/>
      <c r="D24" s="365"/>
      <c r="E24" s="365"/>
      <c r="F24" s="365"/>
      <c r="G24" s="365"/>
      <c r="H24" s="83"/>
    </row>
    <row r="25" spans="2:9" x14ac:dyDescent="0.25">
      <c r="B25" s="84" t="s">
        <v>232</v>
      </c>
      <c r="C25" s="2"/>
      <c r="D25" s="2"/>
      <c r="E25" s="2"/>
      <c r="F25" s="2"/>
      <c r="G25" s="2"/>
    </row>
    <row r="26" spans="2:9" x14ac:dyDescent="0.25">
      <c r="B26" s="2"/>
      <c r="C26" s="2"/>
      <c r="D26" s="2"/>
      <c r="E26" s="2"/>
      <c r="F26" s="2"/>
      <c r="G26" s="2"/>
    </row>
  </sheetData>
  <mergeCells count="12">
    <mergeCell ref="B2:I2"/>
    <mergeCell ref="B3:I3"/>
    <mergeCell ref="B5:B6"/>
    <mergeCell ref="C5:C6"/>
    <mergeCell ref="D5:D6"/>
    <mergeCell ref="E5:E6"/>
    <mergeCell ref="F5:F6"/>
    <mergeCell ref="J5:P6"/>
    <mergeCell ref="B15:C15"/>
    <mergeCell ref="B22:C22"/>
    <mergeCell ref="B23:C23"/>
    <mergeCell ref="B24:G24"/>
  </mergeCells>
  <hyperlinks>
    <hyperlink ref="A1" location="Índice!A1" display="&lt;&lt;"/>
  </hyperlinks>
  <pageMargins left="0" right="0" top="0.74803149606299213" bottom="0.74803149606299213" header="0.31496062992125984" footer="0.31496062992125984"/>
  <pageSetup paperSize="9" scale="55" fitToHeight="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zoomScaleNormal="100" workbookViewId="0"/>
  </sheetViews>
  <sheetFormatPr baseColWidth="10" defaultRowHeight="15" x14ac:dyDescent="0.25"/>
  <cols>
    <col min="1" max="1" width="3.85546875" customWidth="1"/>
    <col min="2" max="2" width="56" customWidth="1"/>
    <col min="3" max="3" width="65.5703125" customWidth="1"/>
    <col min="4" max="4" width="51.140625" customWidth="1"/>
    <col min="5" max="5" width="12.5703125" customWidth="1"/>
    <col min="6" max="6" width="18.7109375" customWidth="1"/>
    <col min="7" max="7" width="20.42578125" customWidth="1"/>
    <col min="8" max="8" width="17.28515625" customWidth="1"/>
    <col min="9" max="9" width="15.28515625" bestFit="1" customWidth="1"/>
  </cols>
  <sheetData>
    <row r="1" spans="1:8" ht="18" customHeight="1" x14ac:dyDescent="0.25">
      <c r="A1" s="11" t="s">
        <v>42</v>
      </c>
      <c r="D1" s="85"/>
      <c r="G1" s="1"/>
      <c r="H1" s="86"/>
    </row>
    <row r="2" spans="1:8" ht="46.5" customHeight="1" thickBot="1" x14ac:dyDescent="0.3">
      <c r="A2" s="2"/>
      <c r="B2" s="367" t="s">
        <v>233</v>
      </c>
      <c r="C2" s="367"/>
      <c r="D2" s="367"/>
      <c r="E2" s="367"/>
      <c r="F2" s="367"/>
      <c r="G2" s="367"/>
      <c r="H2" s="367"/>
    </row>
    <row r="3" spans="1:8" ht="66.75" customHeight="1" thickBot="1" x14ac:dyDescent="0.3">
      <c r="A3" s="2"/>
      <c r="B3" s="87" t="s">
        <v>1</v>
      </c>
      <c r="C3" s="87" t="s">
        <v>2</v>
      </c>
      <c r="D3" s="87" t="s">
        <v>4</v>
      </c>
      <c r="E3" s="87" t="s">
        <v>5</v>
      </c>
      <c r="F3" s="87" t="s">
        <v>234</v>
      </c>
      <c r="G3" s="88" t="s">
        <v>235</v>
      </c>
      <c r="H3" s="89" t="s">
        <v>236</v>
      </c>
    </row>
    <row r="4" spans="1:8" ht="26.25" thickBot="1" x14ac:dyDescent="0.3">
      <c r="A4" s="2"/>
      <c r="B4" s="90" t="s">
        <v>237</v>
      </c>
      <c r="C4" s="90" t="s">
        <v>238</v>
      </c>
      <c r="D4" s="103" t="s">
        <v>239</v>
      </c>
      <c r="E4" s="91" t="s">
        <v>8</v>
      </c>
      <c r="F4" s="91">
        <v>164400</v>
      </c>
      <c r="G4" s="104">
        <v>0</v>
      </c>
      <c r="H4" s="105">
        <v>44804</v>
      </c>
    </row>
    <row r="5" spans="1:8" ht="51.75" thickBot="1" x14ac:dyDescent="0.3">
      <c r="B5" s="42" t="s">
        <v>240</v>
      </c>
      <c r="C5" s="107" t="s">
        <v>241</v>
      </c>
      <c r="D5" s="108" t="s">
        <v>242</v>
      </c>
      <c r="E5" s="93" t="s">
        <v>8</v>
      </c>
      <c r="F5" s="93">
        <v>10000000</v>
      </c>
      <c r="G5" s="94">
        <v>3999310</v>
      </c>
      <c r="H5" s="95">
        <v>44804</v>
      </c>
    </row>
    <row r="6" spans="1:8" s="2" customFormat="1" ht="26.25" thickBot="1" x14ac:dyDescent="0.3">
      <c r="B6" s="90" t="s">
        <v>243</v>
      </c>
      <c r="C6" s="90" t="s">
        <v>275</v>
      </c>
      <c r="D6" s="103" t="s">
        <v>244</v>
      </c>
      <c r="E6" s="91" t="s">
        <v>8</v>
      </c>
      <c r="F6" s="91">
        <v>12000000</v>
      </c>
      <c r="G6" s="104">
        <v>0</v>
      </c>
      <c r="H6" s="105">
        <v>44804</v>
      </c>
    </row>
    <row r="7" spans="1:8" ht="39" thickBot="1" x14ac:dyDescent="0.3">
      <c r="B7" s="42" t="s">
        <v>276</v>
      </c>
      <c r="C7" s="107" t="s">
        <v>245</v>
      </c>
      <c r="D7" s="108" t="s">
        <v>246</v>
      </c>
      <c r="E7" s="93" t="s">
        <v>8</v>
      </c>
      <c r="F7" s="93">
        <v>2500000</v>
      </c>
      <c r="G7" s="94">
        <v>0</v>
      </c>
      <c r="H7" s="95">
        <v>44773</v>
      </c>
    </row>
    <row r="8" spans="1:8" ht="26.25" thickBot="1" x14ac:dyDescent="0.3">
      <c r="B8" s="90" t="s">
        <v>277</v>
      </c>
      <c r="C8" s="90" t="s">
        <v>247</v>
      </c>
      <c r="D8" s="103" t="s">
        <v>246</v>
      </c>
      <c r="E8" s="92" t="s">
        <v>8</v>
      </c>
      <c r="F8" s="92">
        <v>1740000.8</v>
      </c>
      <c r="G8" s="104">
        <v>0</v>
      </c>
      <c r="H8" s="109">
        <v>44773</v>
      </c>
    </row>
    <row r="9" spans="1:8" ht="39" thickBot="1" x14ac:dyDescent="0.3">
      <c r="B9" s="42" t="s">
        <v>278</v>
      </c>
      <c r="C9" s="107" t="s">
        <v>248</v>
      </c>
      <c r="D9" s="108" t="s">
        <v>246</v>
      </c>
      <c r="E9" s="93" t="s">
        <v>8</v>
      </c>
      <c r="F9" s="93">
        <v>4000000</v>
      </c>
      <c r="G9" s="94">
        <v>228890</v>
      </c>
      <c r="H9" s="95">
        <v>44773</v>
      </c>
    </row>
    <row r="10" spans="1:8" ht="51.75" thickBot="1" x14ac:dyDescent="0.3">
      <c r="B10" s="90" t="s">
        <v>249</v>
      </c>
      <c r="C10" s="90" t="s">
        <v>279</v>
      </c>
      <c r="D10" s="103" t="s">
        <v>246</v>
      </c>
      <c r="E10" s="92" t="s">
        <v>8</v>
      </c>
      <c r="F10" s="92">
        <v>97132154.140000001</v>
      </c>
      <c r="G10" s="104">
        <v>44960</v>
      </c>
      <c r="H10" s="109">
        <v>44804</v>
      </c>
    </row>
    <row r="11" spans="1:8" ht="51.75" thickBot="1" x14ac:dyDescent="0.3">
      <c r="B11" s="42" t="s">
        <v>280</v>
      </c>
      <c r="C11" s="43" t="s">
        <v>250</v>
      </c>
      <c r="D11" s="43" t="s">
        <v>246</v>
      </c>
      <c r="E11" s="93" t="s">
        <v>8</v>
      </c>
      <c r="F11" s="93">
        <v>500000</v>
      </c>
      <c r="G11" s="94">
        <v>0</v>
      </c>
      <c r="H11" s="95">
        <v>44773</v>
      </c>
    </row>
    <row r="12" spans="1:8" ht="51.75" thickBot="1" x14ac:dyDescent="0.3">
      <c r="B12" s="90" t="s">
        <v>281</v>
      </c>
      <c r="C12" s="90" t="s">
        <v>251</v>
      </c>
      <c r="D12" s="110" t="s">
        <v>246</v>
      </c>
      <c r="E12" s="92" t="s">
        <v>8</v>
      </c>
      <c r="F12" s="92">
        <v>13500000</v>
      </c>
      <c r="G12" s="111">
        <v>0</v>
      </c>
      <c r="H12" s="109">
        <v>44773</v>
      </c>
    </row>
    <row r="13" spans="1:8" ht="39" thickBot="1" x14ac:dyDescent="0.3">
      <c r="B13" s="96" t="s">
        <v>252</v>
      </c>
      <c r="C13" s="96" t="s">
        <v>253</v>
      </c>
      <c r="D13" s="112" t="s">
        <v>254</v>
      </c>
      <c r="E13" s="97" t="s">
        <v>8</v>
      </c>
      <c r="F13" s="97">
        <v>4830000</v>
      </c>
      <c r="G13" s="113">
        <v>0</v>
      </c>
      <c r="H13" s="114">
        <v>44804</v>
      </c>
    </row>
    <row r="14" spans="1:8" ht="64.5" thickBot="1" x14ac:dyDescent="0.3">
      <c r="B14" s="98" t="s">
        <v>255</v>
      </c>
      <c r="C14" s="99" t="s">
        <v>256</v>
      </c>
      <c r="D14" s="115" t="s">
        <v>254</v>
      </c>
      <c r="E14" s="100" t="s">
        <v>8</v>
      </c>
      <c r="F14" s="100">
        <v>700000</v>
      </c>
      <c r="G14" s="100">
        <v>114830</v>
      </c>
      <c r="H14" s="116">
        <v>44804</v>
      </c>
    </row>
    <row r="15" spans="1:8" ht="26.25" thickBot="1" x14ac:dyDescent="0.3">
      <c r="B15" s="101" t="s">
        <v>257</v>
      </c>
      <c r="C15" s="42" t="s">
        <v>258</v>
      </c>
      <c r="D15" s="117" t="s">
        <v>259</v>
      </c>
      <c r="E15" s="102" t="s">
        <v>8</v>
      </c>
      <c r="F15" s="102">
        <v>5000000</v>
      </c>
      <c r="G15" s="102">
        <v>0</v>
      </c>
      <c r="H15" s="118">
        <v>44804</v>
      </c>
    </row>
    <row r="16" spans="1:8" ht="26.25" thickBot="1" x14ac:dyDescent="0.3">
      <c r="B16" s="98" t="s">
        <v>260</v>
      </c>
      <c r="C16" s="98" t="s">
        <v>258</v>
      </c>
      <c r="D16" s="119" t="s">
        <v>261</v>
      </c>
      <c r="E16" s="100" t="s">
        <v>8</v>
      </c>
      <c r="F16" s="100">
        <v>10850000</v>
      </c>
      <c r="G16" s="115">
        <v>5494910</v>
      </c>
      <c r="H16" s="116">
        <v>44804</v>
      </c>
    </row>
    <row r="17" spans="2:8" ht="51.75" thickBot="1" x14ac:dyDescent="0.3">
      <c r="B17" s="96" t="s">
        <v>262</v>
      </c>
      <c r="C17" s="96" t="s">
        <v>263</v>
      </c>
      <c r="D17" s="112" t="s">
        <v>264</v>
      </c>
      <c r="E17" s="97" t="s">
        <v>8</v>
      </c>
      <c r="F17" s="97">
        <v>20000000</v>
      </c>
      <c r="G17" s="113">
        <v>2945470</v>
      </c>
      <c r="H17" s="114">
        <v>44804</v>
      </c>
    </row>
    <row r="18" spans="2:8" ht="64.5" thickBot="1" x14ac:dyDescent="0.3">
      <c r="B18" s="98" t="s">
        <v>282</v>
      </c>
      <c r="C18" s="99" t="s">
        <v>283</v>
      </c>
      <c r="D18" s="119" t="s">
        <v>265</v>
      </c>
      <c r="E18" s="93" t="s">
        <v>8</v>
      </c>
      <c r="F18" s="93">
        <v>112000000</v>
      </c>
      <c r="G18" s="120" t="s">
        <v>266</v>
      </c>
      <c r="H18" s="95">
        <v>44804</v>
      </c>
    </row>
    <row r="19" spans="2:8" ht="39" thickBot="1" x14ac:dyDescent="0.3">
      <c r="B19" s="42" t="s">
        <v>284</v>
      </c>
      <c r="C19" s="43" t="s">
        <v>267</v>
      </c>
      <c r="D19" s="43" t="s">
        <v>265</v>
      </c>
      <c r="E19" s="93" t="s">
        <v>8</v>
      </c>
      <c r="F19" s="93">
        <v>25000000</v>
      </c>
      <c r="G19" s="94" t="s">
        <v>266</v>
      </c>
      <c r="H19" s="95">
        <v>44804</v>
      </c>
    </row>
    <row r="20" spans="2:8" ht="15.75" thickBot="1" x14ac:dyDescent="0.3">
      <c r="B20" s="121" t="s">
        <v>268</v>
      </c>
      <c r="C20" s="103" t="s">
        <v>269</v>
      </c>
      <c r="D20" s="103" t="s">
        <v>270</v>
      </c>
      <c r="E20" s="91" t="s">
        <v>8</v>
      </c>
      <c r="F20" s="91">
        <v>308643631.56000006</v>
      </c>
      <c r="G20" s="104"/>
      <c r="H20" s="105"/>
    </row>
    <row r="21" spans="2:8" ht="15.75" thickBot="1" x14ac:dyDescent="0.3">
      <c r="B21" s="42" t="s">
        <v>271</v>
      </c>
      <c r="C21" s="43" t="s">
        <v>269</v>
      </c>
      <c r="D21" s="43" t="s">
        <v>270</v>
      </c>
      <c r="E21" s="93" t="s">
        <v>8</v>
      </c>
      <c r="F21" s="93">
        <v>723290.33</v>
      </c>
      <c r="G21" s="94"/>
      <c r="H21" s="95"/>
    </row>
    <row r="22" spans="2:8" ht="15.75" thickBot="1" x14ac:dyDescent="0.3">
      <c r="B22" s="121" t="s">
        <v>272</v>
      </c>
      <c r="C22" s="103" t="s">
        <v>269</v>
      </c>
      <c r="D22" s="103" t="s">
        <v>270</v>
      </c>
      <c r="E22" s="91" t="s">
        <v>8</v>
      </c>
      <c r="F22" s="91">
        <v>8401345.0199999996</v>
      </c>
      <c r="G22" s="104"/>
      <c r="H22" s="105"/>
    </row>
    <row r="23" spans="2:8" ht="15.75" thickBot="1" x14ac:dyDescent="0.3">
      <c r="B23" s="42" t="s">
        <v>273</v>
      </c>
      <c r="C23" s="43" t="s">
        <v>269</v>
      </c>
      <c r="D23" s="43" t="s">
        <v>270</v>
      </c>
      <c r="E23" s="93" t="s">
        <v>8</v>
      </c>
      <c r="F23" s="93">
        <v>1106840735.8099997</v>
      </c>
      <c r="G23" s="94"/>
      <c r="H23" s="95"/>
    </row>
    <row r="24" spans="2:8" ht="15.75" thickBot="1" x14ac:dyDescent="0.3">
      <c r="B24" s="121" t="s">
        <v>274</v>
      </c>
      <c r="C24" s="103" t="s">
        <v>269</v>
      </c>
      <c r="D24" s="103" t="s">
        <v>270</v>
      </c>
      <c r="E24" s="91" t="s">
        <v>8</v>
      </c>
      <c r="F24" s="91">
        <v>488839976.14999992</v>
      </c>
      <c r="G24" s="104"/>
      <c r="H24" s="105"/>
    </row>
    <row r="25" spans="2:8" ht="15.75" thickBot="1" x14ac:dyDescent="0.3">
      <c r="B25" s="368" t="s">
        <v>13</v>
      </c>
      <c r="C25" s="369"/>
      <c r="D25" s="369"/>
      <c r="E25" s="370"/>
      <c r="F25" s="106">
        <f>SUM(F4:F24)</f>
        <v>2233365533.8099999</v>
      </c>
      <c r="G25" s="106">
        <f>SUM(G4:G24)</f>
        <v>12828370</v>
      </c>
      <c r="H25" s="106"/>
    </row>
    <row r="26" spans="2:8" x14ac:dyDescent="0.25">
      <c r="D26" s="85"/>
      <c r="G26" s="1"/>
      <c r="H26" s="86"/>
    </row>
    <row r="27" spans="2:8" x14ac:dyDescent="0.25">
      <c r="D27" s="85"/>
      <c r="E27" s="1"/>
      <c r="F27" s="1"/>
      <c r="G27" s="1"/>
      <c r="H27" s="86"/>
    </row>
    <row r="28" spans="2:8" x14ac:dyDescent="0.25">
      <c r="D28" s="85"/>
      <c r="G28" s="1"/>
      <c r="H28" s="86"/>
    </row>
    <row r="29" spans="2:8" x14ac:dyDescent="0.25">
      <c r="D29" s="85"/>
      <c r="G29" s="1"/>
      <c r="H29" s="86"/>
    </row>
  </sheetData>
  <mergeCells count="2">
    <mergeCell ref="B2:H2"/>
    <mergeCell ref="B25:E25"/>
  </mergeCells>
  <hyperlinks>
    <hyperlink ref="A1" location="Índice!A1" display="&lt;&lt;"/>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
  <sheetViews>
    <sheetView showGridLines="0" zoomScaleNormal="100" workbookViewId="0">
      <selection activeCell="B2" sqref="B2:G2"/>
    </sheetView>
  </sheetViews>
  <sheetFormatPr baseColWidth="10" defaultColWidth="11.42578125" defaultRowHeight="16.5" x14ac:dyDescent="0.3"/>
  <cols>
    <col min="1" max="1" width="3.42578125" style="123" customWidth="1"/>
    <col min="2" max="2" width="30.28515625" style="124" customWidth="1"/>
    <col min="3" max="3" width="8.7109375" style="125" customWidth="1"/>
    <col min="4" max="8" width="8.7109375" style="124" customWidth="1"/>
    <col min="9" max="9" width="8.7109375" style="125" customWidth="1"/>
    <col min="10" max="10" width="8.7109375" style="124" customWidth="1"/>
    <col min="11" max="16384" width="11.42578125" style="123"/>
  </cols>
  <sheetData>
    <row r="1" spans="1:19" x14ac:dyDescent="0.3">
      <c r="A1" s="11" t="s">
        <v>42</v>
      </c>
      <c r="B1" s="123"/>
      <c r="C1" s="123"/>
    </row>
    <row r="2" spans="1:19" x14ac:dyDescent="0.3">
      <c r="B2" s="371"/>
      <c r="C2" s="371"/>
      <c r="D2" s="371"/>
      <c r="E2" s="371"/>
      <c r="F2" s="371"/>
      <c r="G2" s="371"/>
      <c r="H2" s="371"/>
      <c r="I2" s="372"/>
      <c r="J2" s="372"/>
    </row>
    <row r="3" spans="1:19" ht="17.25" customHeight="1" thickBot="1" x14ac:dyDescent="0.35">
      <c r="B3" s="373" t="s">
        <v>589</v>
      </c>
      <c r="C3" s="373"/>
      <c r="D3" s="373"/>
      <c r="E3" s="373"/>
      <c r="F3" s="373"/>
      <c r="G3" s="373"/>
      <c r="H3" s="373"/>
      <c r="I3" s="373"/>
      <c r="J3" s="373"/>
      <c r="K3" s="126"/>
    </row>
    <row r="4" spans="1:19" ht="17.25" customHeight="1" thickBot="1" x14ac:dyDescent="0.35">
      <c r="B4" s="127"/>
      <c r="C4" s="128"/>
      <c r="D4" s="128"/>
      <c r="E4" s="128"/>
      <c r="F4" s="128"/>
      <c r="G4" s="128"/>
      <c r="H4" s="128"/>
      <c r="I4" s="128"/>
      <c r="J4" s="128"/>
      <c r="K4" s="126"/>
    </row>
    <row r="5" spans="1:19" ht="20.100000000000001" customHeight="1" thickBot="1" x14ac:dyDescent="0.35">
      <c r="B5" s="374" t="s">
        <v>285</v>
      </c>
      <c r="C5" s="376">
        <v>2021</v>
      </c>
      <c r="D5" s="377"/>
      <c r="E5" s="377"/>
      <c r="F5" s="378"/>
      <c r="G5" s="376">
        <v>2022</v>
      </c>
      <c r="H5" s="377"/>
      <c r="I5" s="377"/>
      <c r="J5" s="378"/>
    </row>
    <row r="6" spans="1:19" ht="26.25" customHeight="1" thickBot="1" x14ac:dyDescent="0.35">
      <c r="B6" s="375"/>
      <c r="C6" s="129" t="s">
        <v>286</v>
      </c>
      <c r="D6" s="130" t="s">
        <v>287</v>
      </c>
      <c r="E6" s="130" t="s">
        <v>288</v>
      </c>
      <c r="F6" s="130" t="s">
        <v>289</v>
      </c>
      <c r="G6" s="130" t="s">
        <v>286</v>
      </c>
      <c r="H6" s="130" t="s">
        <v>287</v>
      </c>
      <c r="I6" s="130" t="s">
        <v>290</v>
      </c>
      <c r="J6" s="131" t="s">
        <v>291</v>
      </c>
    </row>
    <row r="7" spans="1:19" ht="17.25" customHeight="1" thickBot="1" x14ac:dyDescent="0.35">
      <c r="B7" s="132" t="s">
        <v>292</v>
      </c>
      <c r="C7" s="133"/>
      <c r="D7" s="133"/>
      <c r="E7" s="133"/>
      <c r="F7" s="133"/>
      <c r="G7" s="133"/>
      <c r="H7" s="133"/>
      <c r="I7" s="133"/>
      <c r="J7" s="133"/>
    </row>
    <row r="8" spans="1:19" ht="17.25" thickBot="1" x14ac:dyDescent="0.35">
      <c r="B8" s="134" t="s">
        <v>293</v>
      </c>
      <c r="C8" s="135">
        <v>29032</v>
      </c>
      <c r="D8" s="135">
        <v>42699</v>
      </c>
      <c r="E8" s="135">
        <v>58054</v>
      </c>
      <c r="F8" s="135">
        <v>16264</v>
      </c>
      <c r="G8" s="135">
        <v>27464</v>
      </c>
      <c r="H8" s="135">
        <v>41978</v>
      </c>
      <c r="I8" s="136" t="s">
        <v>294</v>
      </c>
      <c r="J8" s="135" t="s">
        <v>294</v>
      </c>
      <c r="L8" s="137"/>
      <c r="M8" s="137"/>
      <c r="N8" s="137"/>
      <c r="O8" s="137"/>
      <c r="P8" s="137"/>
      <c r="Q8" s="137"/>
      <c r="R8" s="138"/>
      <c r="S8" s="137"/>
    </row>
    <row r="9" spans="1:19" ht="17.25" thickBot="1" x14ac:dyDescent="0.35">
      <c r="B9" s="133" t="s">
        <v>295</v>
      </c>
      <c r="C9" s="139">
        <v>31197</v>
      </c>
      <c r="D9" s="139">
        <v>32345</v>
      </c>
      <c r="E9" s="139">
        <v>24028</v>
      </c>
      <c r="F9" s="139">
        <v>-4193</v>
      </c>
      <c r="G9" s="139">
        <v>23696</v>
      </c>
      <c r="H9" s="139">
        <v>22131</v>
      </c>
      <c r="I9" s="139">
        <v>35483</v>
      </c>
      <c r="J9" s="140">
        <v>45525</v>
      </c>
      <c r="L9" s="137"/>
      <c r="M9" s="137"/>
      <c r="N9" s="137"/>
      <c r="O9" s="137"/>
      <c r="P9" s="137"/>
      <c r="Q9" s="137"/>
      <c r="R9" s="137"/>
      <c r="S9" s="137"/>
    </row>
    <row r="10" spans="1:19" ht="17.25" thickBot="1" x14ac:dyDescent="0.35">
      <c r="B10" s="134" t="s">
        <v>296</v>
      </c>
      <c r="C10" s="135">
        <v>-5070</v>
      </c>
      <c r="D10" s="135">
        <v>-1218</v>
      </c>
      <c r="E10" s="135">
        <v>26354</v>
      </c>
      <c r="F10" s="135">
        <v>14565</v>
      </c>
      <c r="G10" s="135">
        <v>-2276</v>
      </c>
      <c r="H10" s="135">
        <v>1255</v>
      </c>
      <c r="I10" s="135">
        <v>6214</v>
      </c>
      <c r="J10" s="141" t="s">
        <v>294</v>
      </c>
      <c r="L10" s="137"/>
      <c r="M10" s="137"/>
      <c r="N10" s="137"/>
      <c r="O10" s="137"/>
      <c r="P10" s="137"/>
      <c r="Q10" s="137"/>
      <c r="R10" s="137"/>
      <c r="S10" s="137"/>
    </row>
    <row r="11" spans="1:19" ht="17.25" thickBot="1" x14ac:dyDescent="0.35">
      <c r="B11" s="133" t="s">
        <v>297</v>
      </c>
      <c r="C11" s="139">
        <v>5344</v>
      </c>
      <c r="D11" s="139">
        <v>6597</v>
      </c>
      <c r="E11" s="139">
        <v>11141</v>
      </c>
      <c r="F11" s="139">
        <v>5093</v>
      </c>
      <c r="G11" s="139">
        <v>6084</v>
      </c>
      <c r="H11" s="139">
        <v>7825</v>
      </c>
      <c r="I11" s="140" t="s">
        <v>294</v>
      </c>
      <c r="J11" s="142" t="s">
        <v>294</v>
      </c>
      <c r="L11" s="137"/>
      <c r="M11" s="137"/>
      <c r="N11" s="137"/>
      <c r="O11" s="137"/>
      <c r="P11" s="137"/>
      <c r="Q11" s="137"/>
      <c r="R11" s="137"/>
      <c r="S11" s="137"/>
    </row>
    <row r="12" spans="1:19" ht="17.25" thickBot="1" x14ac:dyDescent="0.35">
      <c r="B12" s="134" t="s">
        <v>298</v>
      </c>
      <c r="C12" s="135">
        <v>-2439</v>
      </c>
      <c r="D12" s="135">
        <v>4975</v>
      </c>
      <c r="E12" s="135">
        <v>-3469</v>
      </c>
      <c r="F12" s="135">
        <v>799</v>
      </c>
      <c r="G12" s="135">
        <v>-40</v>
      </c>
      <c r="H12" s="135">
        <v>10767</v>
      </c>
      <c r="I12" s="135">
        <v>220</v>
      </c>
      <c r="J12" s="141" t="s">
        <v>294</v>
      </c>
      <c r="L12" s="137"/>
      <c r="M12" s="137"/>
      <c r="N12" s="137"/>
      <c r="O12" s="137"/>
      <c r="P12" s="137"/>
      <c r="Q12" s="137"/>
      <c r="R12" s="137"/>
      <c r="S12" s="137"/>
    </row>
    <row r="13" spans="1:19" s="122" customFormat="1" x14ac:dyDescent="0.3">
      <c r="B13" s="143" t="s">
        <v>44</v>
      </c>
      <c r="C13" s="144"/>
      <c r="D13" s="144"/>
      <c r="E13" s="144"/>
      <c r="F13" s="144"/>
      <c r="G13" s="144"/>
      <c r="H13" s="144"/>
      <c r="I13" s="145"/>
      <c r="J13" s="144"/>
    </row>
    <row r="14" spans="1:19" ht="17.25" thickBot="1" x14ac:dyDescent="0.35">
      <c r="B14" s="134" t="s">
        <v>299</v>
      </c>
      <c r="C14" s="135">
        <v>243167</v>
      </c>
      <c r="D14" s="135">
        <v>510485</v>
      </c>
      <c r="E14" s="135">
        <v>792684</v>
      </c>
      <c r="F14" s="135">
        <v>1131143</v>
      </c>
      <c r="G14" s="135">
        <v>246902</v>
      </c>
      <c r="H14" s="135">
        <v>517823</v>
      </c>
      <c r="I14" s="136">
        <v>576496</v>
      </c>
      <c r="J14" s="135" t="s">
        <v>294</v>
      </c>
    </row>
    <row r="15" spans="1:19" ht="17.25" thickBot="1" x14ac:dyDescent="0.35">
      <c r="B15" s="133" t="s">
        <v>300</v>
      </c>
      <c r="C15" s="146">
        <v>214135</v>
      </c>
      <c r="D15" s="146">
        <v>467786</v>
      </c>
      <c r="E15" s="146">
        <v>734630</v>
      </c>
      <c r="F15" s="146">
        <v>1114879</v>
      </c>
      <c r="G15" s="146">
        <v>219438</v>
      </c>
      <c r="H15" s="146">
        <v>475845</v>
      </c>
      <c r="I15" s="147">
        <v>534579</v>
      </c>
      <c r="J15" s="146" t="s">
        <v>294</v>
      </c>
    </row>
    <row r="16" spans="1:19" s="122" customFormat="1" ht="17.25" thickBot="1" x14ac:dyDescent="0.35">
      <c r="B16" s="143" t="s">
        <v>50</v>
      </c>
      <c r="C16" s="148"/>
      <c r="D16" s="148"/>
      <c r="E16" s="148"/>
      <c r="F16" s="148"/>
      <c r="G16" s="148"/>
      <c r="H16" s="148"/>
      <c r="I16" s="149"/>
      <c r="J16" s="148"/>
    </row>
    <row r="17" spans="2:10" ht="17.25" thickBot="1" x14ac:dyDescent="0.35">
      <c r="B17" s="134" t="s">
        <v>299</v>
      </c>
      <c r="C17" s="135">
        <v>98551</v>
      </c>
      <c r="D17" s="135">
        <v>191457</v>
      </c>
      <c r="E17" s="135">
        <v>281639</v>
      </c>
      <c r="F17" s="135">
        <v>399560</v>
      </c>
      <c r="G17" s="135">
        <v>96902</v>
      </c>
      <c r="H17" s="135">
        <v>179774</v>
      </c>
      <c r="I17" s="135">
        <v>232340</v>
      </c>
      <c r="J17" s="136">
        <v>237298</v>
      </c>
    </row>
    <row r="18" spans="2:10" ht="17.25" thickBot="1" x14ac:dyDescent="0.35">
      <c r="B18" s="133" t="s">
        <v>300</v>
      </c>
      <c r="C18" s="146">
        <v>67354</v>
      </c>
      <c r="D18" s="146">
        <v>159112</v>
      </c>
      <c r="E18" s="146">
        <v>257611</v>
      </c>
      <c r="F18" s="146">
        <v>403753</v>
      </c>
      <c r="G18" s="146">
        <v>73206</v>
      </c>
      <c r="H18" s="146">
        <v>157643</v>
      </c>
      <c r="I18" s="146">
        <v>196857</v>
      </c>
      <c r="J18" s="147">
        <v>191773</v>
      </c>
    </row>
    <row r="19" spans="2:10" s="122" customFormat="1" ht="17.25" thickBot="1" x14ac:dyDescent="0.35">
      <c r="B19" s="143" t="s">
        <v>51</v>
      </c>
      <c r="C19" s="148"/>
      <c r="D19" s="148"/>
      <c r="E19" s="148"/>
      <c r="F19" s="148"/>
      <c r="G19" s="148"/>
      <c r="H19" s="148"/>
      <c r="I19" s="149"/>
      <c r="J19" s="148"/>
    </row>
    <row r="20" spans="2:10" ht="17.25" thickBot="1" x14ac:dyDescent="0.35">
      <c r="B20" s="134" t="s">
        <v>299</v>
      </c>
      <c r="C20" s="135">
        <v>78557</v>
      </c>
      <c r="D20" s="135">
        <v>171001</v>
      </c>
      <c r="E20" s="135">
        <v>288489</v>
      </c>
      <c r="F20" s="135">
        <v>405716</v>
      </c>
      <c r="G20" s="135">
        <v>80364</v>
      </c>
      <c r="H20" s="135">
        <v>181990</v>
      </c>
      <c r="I20" s="135">
        <v>219314</v>
      </c>
      <c r="J20" s="135" t="s">
        <v>294</v>
      </c>
    </row>
    <row r="21" spans="2:10" ht="17.25" thickBot="1" x14ac:dyDescent="0.35">
      <c r="B21" s="133" t="s">
        <v>300</v>
      </c>
      <c r="C21" s="146">
        <v>83627</v>
      </c>
      <c r="D21" s="146">
        <v>172219</v>
      </c>
      <c r="E21" s="146">
        <v>262135</v>
      </c>
      <c r="F21" s="146">
        <v>391151</v>
      </c>
      <c r="G21" s="146">
        <v>82640</v>
      </c>
      <c r="H21" s="146">
        <v>180735</v>
      </c>
      <c r="I21" s="146">
        <v>213100</v>
      </c>
      <c r="J21" s="146" t="s">
        <v>294</v>
      </c>
    </row>
    <row r="22" spans="2:10" s="122" customFormat="1" ht="17.25" thickBot="1" x14ac:dyDescent="0.35">
      <c r="B22" s="143" t="s">
        <v>301</v>
      </c>
      <c r="C22" s="148"/>
      <c r="D22" s="148"/>
      <c r="E22" s="148"/>
      <c r="F22" s="148"/>
      <c r="G22" s="148"/>
      <c r="H22" s="148"/>
      <c r="I22" s="148"/>
      <c r="J22" s="148"/>
    </row>
    <row r="23" spans="2:10" ht="17.25" thickBot="1" x14ac:dyDescent="0.35">
      <c r="B23" s="134" t="s">
        <v>299</v>
      </c>
      <c r="C23" s="135">
        <v>20914</v>
      </c>
      <c r="D23" s="135">
        <v>45535</v>
      </c>
      <c r="E23" s="135">
        <v>69560</v>
      </c>
      <c r="F23" s="135">
        <v>99031</v>
      </c>
      <c r="G23" s="135">
        <v>22820</v>
      </c>
      <c r="H23" s="135">
        <v>48903</v>
      </c>
      <c r="I23" s="135" t="s">
        <v>294</v>
      </c>
      <c r="J23" s="135" t="s">
        <v>294</v>
      </c>
    </row>
    <row r="24" spans="2:10" ht="17.25" thickBot="1" x14ac:dyDescent="0.35">
      <c r="B24" s="133" t="s">
        <v>300</v>
      </c>
      <c r="C24" s="146">
        <v>15570</v>
      </c>
      <c r="D24" s="146">
        <v>38938</v>
      </c>
      <c r="E24" s="146">
        <v>58419</v>
      </c>
      <c r="F24" s="146">
        <v>93938</v>
      </c>
      <c r="G24" s="146">
        <v>16736</v>
      </c>
      <c r="H24" s="146">
        <v>41078</v>
      </c>
      <c r="I24" s="146" t="s">
        <v>294</v>
      </c>
      <c r="J24" s="146" t="s">
        <v>294</v>
      </c>
    </row>
    <row r="25" spans="2:10" s="122" customFormat="1" ht="17.25" thickBot="1" x14ac:dyDescent="0.35">
      <c r="B25" s="143" t="s">
        <v>302</v>
      </c>
      <c r="C25" s="148"/>
      <c r="D25" s="148"/>
      <c r="E25" s="148"/>
      <c r="F25" s="148"/>
      <c r="G25" s="148"/>
      <c r="H25" s="148"/>
      <c r="I25" s="148"/>
      <c r="J25" s="148"/>
    </row>
    <row r="26" spans="2:10" ht="17.25" thickBot="1" x14ac:dyDescent="0.35">
      <c r="B26" s="134" t="s">
        <v>299</v>
      </c>
      <c r="C26" s="135">
        <v>45145</v>
      </c>
      <c r="D26" s="135">
        <v>102492</v>
      </c>
      <c r="E26" s="135">
        <v>152996</v>
      </c>
      <c r="F26" s="135">
        <v>226836</v>
      </c>
      <c r="G26" s="135">
        <v>46816</v>
      </c>
      <c r="H26" s="135">
        <v>107156</v>
      </c>
      <c r="I26" s="135">
        <v>124842</v>
      </c>
      <c r="J26" s="135" t="s">
        <v>294</v>
      </c>
    </row>
    <row r="27" spans="2:10" ht="17.25" thickBot="1" x14ac:dyDescent="0.35">
      <c r="B27" s="133" t="s">
        <v>300</v>
      </c>
      <c r="C27" s="146">
        <v>47584</v>
      </c>
      <c r="D27" s="146">
        <v>97517</v>
      </c>
      <c r="E27" s="146">
        <v>156465</v>
      </c>
      <c r="F27" s="146">
        <v>226037</v>
      </c>
      <c r="G27" s="146">
        <v>46856</v>
      </c>
      <c r="H27" s="146">
        <v>96389</v>
      </c>
      <c r="I27" s="146">
        <v>124622</v>
      </c>
      <c r="J27" s="146" t="s">
        <v>294</v>
      </c>
    </row>
    <row r="28" spans="2:10" x14ac:dyDescent="0.3">
      <c r="B28" s="150"/>
      <c r="C28" s="151"/>
      <c r="D28" s="150"/>
      <c r="E28" s="150"/>
      <c r="F28" s="150"/>
      <c r="G28" s="150"/>
      <c r="H28" s="150"/>
      <c r="I28" s="151"/>
      <c r="J28" s="150"/>
    </row>
  </sheetData>
  <mergeCells count="6">
    <mergeCell ref="B2:G2"/>
    <mergeCell ref="H2:J2"/>
    <mergeCell ref="B3:J3"/>
    <mergeCell ref="B5:B6"/>
    <mergeCell ref="C5:F5"/>
    <mergeCell ref="G5:J5"/>
  </mergeCells>
  <hyperlinks>
    <hyperlink ref="A1" location="Índice!A1" display="&lt;&lt;"/>
  </hyperlinks>
  <pageMargins left="0" right="0" top="0.74803149606299213" bottom="0.74803149606299213" header="0.31496062992125984" footer="0.31496062992125984"/>
  <pageSetup paperSize="9" scale="9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showGridLines="0" zoomScaleNormal="100" workbookViewId="0">
      <selection activeCell="B2" sqref="B2"/>
    </sheetView>
  </sheetViews>
  <sheetFormatPr baseColWidth="10" defaultColWidth="11.42578125" defaultRowHeight="16.5" x14ac:dyDescent="0.3"/>
  <cols>
    <col min="1" max="1" width="3.85546875" style="152" customWidth="1"/>
    <col min="2" max="2" width="35.28515625" style="152" customWidth="1"/>
    <col min="3" max="3" width="8.7109375" style="152" customWidth="1"/>
    <col min="4" max="4" width="8.7109375" style="125" customWidth="1"/>
    <col min="5" max="9" width="8.7109375" style="124" customWidth="1"/>
    <col min="10" max="10" width="8.7109375" style="125" customWidth="1"/>
    <col min="11" max="11" width="8.7109375" style="124" customWidth="1"/>
    <col min="12" max="12" width="11.42578125" style="152"/>
    <col min="13" max="24" width="11.42578125" style="153"/>
    <col min="25" max="16384" width="11.42578125" style="152"/>
  </cols>
  <sheetData>
    <row r="1" spans="1:24" x14ac:dyDescent="0.3">
      <c r="A1" s="11" t="s">
        <v>42</v>
      </c>
      <c r="B1" s="124"/>
    </row>
    <row r="3" spans="1:24" ht="30" customHeight="1" thickBot="1" x14ac:dyDescent="0.35">
      <c r="B3" s="373" t="s">
        <v>341</v>
      </c>
      <c r="C3" s="373"/>
      <c r="D3" s="373"/>
      <c r="E3" s="373"/>
      <c r="F3" s="373"/>
      <c r="G3" s="373"/>
      <c r="H3" s="373"/>
      <c r="I3" s="373"/>
      <c r="J3" s="373"/>
      <c r="K3" s="154"/>
    </row>
    <row r="4" spans="1:24" ht="22.5" customHeight="1" thickBot="1" x14ac:dyDescent="0.3">
      <c r="B4" s="379" t="s">
        <v>303</v>
      </c>
      <c r="C4" s="381" t="s">
        <v>3</v>
      </c>
      <c r="D4" s="377">
        <v>2021</v>
      </c>
      <c r="E4" s="377"/>
      <c r="F4" s="377"/>
      <c r="G4" s="378"/>
      <c r="H4" s="383">
        <v>2022</v>
      </c>
      <c r="I4" s="384"/>
      <c r="J4" s="384"/>
      <c r="K4" s="384"/>
    </row>
    <row r="5" spans="1:24" ht="25.5" x14ac:dyDescent="0.25">
      <c r="B5" s="380"/>
      <c r="C5" s="382"/>
      <c r="D5" s="155" t="s">
        <v>286</v>
      </c>
      <c r="E5" s="155" t="s">
        <v>287</v>
      </c>
      <c r="F5" s="155" t="s">
        <v>304</v>
      </c>
      <c r="G5" s="155" t="s">
        <v>289</v>
      </c>
      <c r="H5" s="155" t="s">
        <v>286</v>
      </c>
      <c r="I5" s="155" t="s">
        <v>287</v>
      </c>
      <c r="J5" s="155" t="s">
        <v>290</v>
      </c>
      <c r="K5" s="156" t="s">
        <v>305</v>
      </c>
    </row>
    <row r="6" spans="1:24" s="123" customFormat="1" ht="17.25" customHeight="1" thickBot="1" x14ac:dyDescent="0.35">
      <c r="B6" s="132" t="s">
        <v>306</v>
      </c>
      <c r="C6" s="133"/>
      <c r="D6" s="133"/>
      <c r="E6" s="133"/>
      <c r="F6" s="133"/>
      <c r="G6" s="133"/>
      <c r="H6" s="133"/>
      <c r="I6" s="133"/>
      <c r="J6" s="133"/>
      <c r="K6" s="157"/>
      <c r="M6" s="158"/>
      <c r="N6" s="158"/>
      <c r="O6" s="158"/>
      <c r="P6" s="158"/>
      <c r="Q6" s="158"/>
      <c r="R6" s="158"/>
      <c r="S6" s="158"/>
      <c r="T6" s="158"/>
      <c r="U6" s="158"/>
      <c r="V6" s="158"/>
      <c r="W6" s="158"/>
      <c r="X6" s="158"/>
    </row>
    <row r="7" spans="1:24" s="123" customFormat="1" ht="17.25" thickBot="1" x14ac:dyDescent="0.35">
      <c r="B7" s="134" t="s">
        <v>293</v>
      </c>
      <c r="C7" s="159" t="s">
        <v>307</v>
      </c>
      <c r="D7" s="141">
        <v>-20985</v>
      </c>
      <c r="E7" s="141">
        <v>-55679</v>
      </c>
      <c r="F7" s="141">
        <v>-55129</v>
      </c>
      <c r="G7" s="141">
        <v>-82946</v>
      </c>
      <c r="H7" s="141">
        <v>-5221</v>
      </c>
      <c r="I7" s="141">
        <v>-30462</v>
      </c>
      <c r="J7" s="141" t="s">
        <v>294</v>
      </c>
      <c r="K7" s="141" t="s">
        <v>294</v>
      </c>
      <c r="M7" s="160"/>
      <c r="N7" s="160"/>
      <c r="O7" s="160"/>
      <c r="P7" s="160"/>
      <c r="Q7" s="160"/>
      <c r="R7" s="160"/>
      <c r="S7" s="161"/>
      <c r="T7" s="161"/>
      <c r="U7" s="158"/>
      <c r="V7" s="158"/>
      <c r="W7" s="158"/>
      <c r="X7" s="158"/>
    </row>
    <row r="8" spans="1:24" s="123" customFormat="1" ht="17.25" thickBot="1" x14ac:dyDescent="0.35">
      <c r="B8" s="133" t="s">
        <v>295</v>
      </c>
      <c r="C8" s="162" t="s">
        <v>308</v>
      </c>
      <c r="D8" s="142">
        <v>-15321</v>
      </c>
      <c r="E8" s="142">
        <v>-38554</v>
      </c>
      <c r="F8" s="142">
        <v>-58978</v>
      </c>
      <c r="G8" s="142">
        <v>-73734</v>
      </c>
      <c r="H8" s="142">
        <v>-3734</v>
      </c>
      <c r="I8" s="142">
        <v>-22219</v>
      </c>
      <c r="J8" s="142">
        <v>-20476</v>
      </c>
      <c r="K8" s="142">
        <v>-23833</v>
      </c>
      <c r="M8" s="160"/>
      <c r="N8" s="160"/>
      <c r="O8" s="160"/>
      <c r="P8" s="160"/>
      <c r="Q8" s="160"/>
      <c r="R8" s="160"/>
      <c r="S8" s="160"/>
      <c r="T8" s="160"/>
      <c r="U8" s="158"/>
      <c r="V8" s="158"/>
      <c r="W8" s="158"/>
      <c r="X8" s="158"/>
    </row>
    <row r="9" spans="1:24" s="123" customFormat="1" ht="17.25" thickBot="1" x14ac:dyDescent="0.35">
      <c r="B9" s="134" t="s">
        <v>296</v>
      </c>
      <c r="C9" s="159" t="s">
        <v>309</v>
      </c>
      <c r="D9" s="141">
        <v>-3567</v>
      </c>
      <c r="E9" s="141">
        <v>-8985</v>
      </c>
      <c r="F9" s="141">
        <v>8323</v>
      </c>
      <c r="G9" s="141">
        <v>-630</v>
      </c>
      <c r="H9" s="141">
        <v>172</v>
      </c>
      <c r="I9" s="141">
        <v>-8168</v>
      </c>
      <c r="J9" s="141">
        <v>-4289</v>
      </c>
      <c r="K9" s="141" t="s">
        <v>294</v>
      </c>
      <c r="M9" s="160"/>
      <c r="N9" s="160"/>
      <c r="O9" s="160"/>
      <c r="P9" s="160"/>
      <c r="Q9" s="160"/>
      <c r="R9" s="160"/>
      <c r="S9" s="160"/>
      <c r="T9" s="161"/>
      <c r="U9" s="158"/>
      <c r="V9" s="158"/>
      <c r="W9" s="158"/>
      <c r="X9" s="158"/>
    </row>
    <row r="10" spans="1:24" s="123" customFormat="1" ht="17.25" thickBot="1" x14ac:dyDescent="0.35">
      <c r="B10" s="133" t="s">
        <v>297</v>
      </c>
      <c r="C10" s="162" t="s">
        <v>310</v>
      </c>
      <c r="D10" s="142">
        <v>-24</v>
      </c>
      <c r="E10" s="142">
        <v>-1134</v>
      </c>
      <c r="F10" s="142">
        <v>2306</v>
      </c>
      <c r="G10" s="142">
        <v>3457</v>
      </c>
      <c r="H10" s="142">
        <v>-300</v>
      </c>
      <c r="I10" s="142">
        <v>-988</v>
      </c>
      <c r="J10" s="142" t="s">
        <v>294</v>
      </c>
      <c r="K10" s="142" t="s">
        <v>311</v>
      </c>
      <c r="M10" s="160"/>
      <c r="N10" s="160"/>
      <c r="O10" s="160"/>
      <c r="P10" s="160"/>
      <c r="Q10" s="160"/>
      <c r="R10" s="160"/>
      <c r="S10" s="161"/>
      <c r="T10" s="161"/>
      <c r="U10" s="158"/>
      <c r="V10" s="158"/>
      <c r="W10" s="158"/>
      <c r="X10" s="158"/>
    </row>
    <row r="11" spans="1:24" s="123" customFormat="1" ht="17.25" thickBot="1" x14ac:dyDescent="0.35">
      <c r="B11" s="134" t="s">
        <v>298</v>
      </c>
      <c r="C11" s="159" t="s">
        <v>312</v>
      </c>
      <c r="D11" s="141">
        <v>-2073</v>
      </c>
      <c r="E11" s="141">
        <v>-7006</v>
      </c>
      <c r="F11" s="141">
        <v>-6780</v>
      </c>
      <c r="G11" s="141">
        <v>-12039</v>
      </c>
      <c r="H11" s="141">
        <v>-1359</v>
      </c>
      <c r="I11" s="141">
        <v>913</v>
      </c>
      <c r="J11" s="141">
        <v>353</v>
      </c>
      <c r="K11" s="141" t="s">
        <v>294</v>
      </c>
      <c r="M11" s="160"/>
      <c r="N11" s="160"/>
      <c r="O11" s="160"/>
      <c r="P11" s="160"/>
      <c r="Q11" s="160"/>
      <c r="R11" s="160"/>
      <c r="S11" s="160"/>
      <c r="T11" s="161"/>
      <c r="U11" s="158"/>
      <c r="V11" s="158"/>
      <c r="W11" s="158"/>
      <c r="X11" s="158"/>
    </row>
    <row r="12" spans="1:24" s="122" customFormat="1" x14ac:dyDescent="0.3">
      <c r="B12" s="143" t="s">
        <v>299</v>
      </c>
      <c r="C12" s="163"/>
      <c r="D12" s="164">
        <v>118367</v>
      </c>
      <c r="E12" s="164">
        <v>239760</v>
      </c>
      <c r="F12" s="164">
        <v>378124</v>
      </c>
      <c r="G12" s="164">
        <v>527918</v>
      </c>
      <c r="H12" s="164">
        <v>130792</v>
      </c>
      <c r="I12" s="164">
        <v>267555</v>
      </c>
      <c r="J12" s="164">
        <v>301304</v>
      </c>
      <c r="K12" s="164">
        <v>166620</v>
      </c>
      <c r="M12" s="165"/>
      <c r="N12" s="165"/>
      <c r="O12" s="165"/>
      <c r="P12" s="165"/>
      <c r="Q12" s="165"/>
      <c r="R12" s="165"/>
      <c r="S12" s="165"/>
      <c r="T12" s="165"/>
      <c r="U12" s="165"/>
      <c r="V12" s="165"/>
      <c r="W12" s="165"/>
      <c r="X12" s="165"/>
    </row>
    <row r="13" spans="1:24" s="123" customFormat="1" ht="17.25" thickBot="1" x14ac:dyDescent="0.35">
      <c r="B13" s="133" t="s">
        <v>313</v>
      </c>
      <c r="C13" s="133"/>
      <c r="D13" s="166"/>
      <c r="E13" s="166"/>
      <c r="F13" s="166"/>
      <c r="G13" s="166"/>
      <c r="H13" s="166"/>
      <c r="I13" s="166"/>
      <c r="J13" s="166"/>
      <c r="K13" s="167"/>
      <c r="M13" s="158"/>
      <c r="N13" s="158"/>
      <c r="O13" s="158"/>
      <c r="P13" s="158"/>
      <c r="Q13" s="158"/>
      <c r="R13" s="158"/>
      <c r="S13" s="158"/>
      <c r="T13" s="158"/>
      <c r="U13" s="158"/>
      <c r="V13" s="158"/>
      <c r="W13" s="158"/>
      <c r="X13" s="158"/>
    </row>
    <row r="14" spans="1:24" s="123" customFormat="1" ht="17.25" thickBot="1" x14ac:dyDescent="0.35">
      <c r="B14" s="168" t="s">
        <v>314</v>
      </c>
      <c r="C14" s="159" t="s">
        <v>315</v>
      </c>
      <c r="D14" s="141">
        <v>38076</v>
      </c>
      <c r="E14" s="141">
        <v>73965</v>
      </c>
      <c r="F14" s="141">
        <v>111523</v>
      </c>
      <c r="G14" s="141">
        <v>146671</v>
      </c>
      <c r="H14" s="141">
        <v>44666</v>
      </c>
      <c r="I14" s="141">
        <v>85523</v>
      </c>
      <c r="J14" s="141">
        <v>80750</v>
      </c>
      <c r="K14" s="141">
        <v>74355</v>
      </c>
      <c r="M14" s="158"/>
      <c r="N14" s="158"/>
      <c r="O14" s="158"/>
      <c r="P14" s="158"/>
      <c r="Q14" s="158"/>
      <c r="R14" s="158"/>
      <c r="S14" s="158"/>
      <c r="T14" s="158"/>
      <c r="U14" s="158"/>
      <c r="V14" s="158"/>
      <c r="W14" s="158"/>
      <c r="X14" s="158"/>
    </row>
    <row r="15" spans="1:24" s="123" customFormat="1" ht="17.25" thickBot="1" x14ac:dyDescent="0.35">
      <c r="B15" s="169" t="s">
        <v>316</v>
      </c>
      <c r="C15" s="162" t="s">
        <v>317</v>
      </c>
      <c r="D15" s="142">
        <v>26542</v>
      </c>
      <c r="E15" s="142">
        <v>55915</v>
      </c>
      <c r="F15" s="142">
        <v>97432</v>
      </c>
      <c r="G15" s="142">
        <v>143433</v>
      </c>
      <c r="H15" s="142">
        <v>30309</v>
      </c>
      <c r="I15" s="142">
        <v>64265</v>
      </c>
      <c r="J15" s="142">
        <v>78526</v>
      </c>
      <c r="K15" s="142">
        <v>56747</v>
      </c>
      <c r="M15" s="158"/>
      <c r="N15" s="158"/>
      <c r="O15" s="158"/>
      <c r="P15" s="158"/>
      <c r="Q15" s="158"/>
      <c r="R15" s="158"/>
      <c r="S15" s="158"/>
      <c r="T15" s="158"/>
      <c r="U15" s="158"/>
      <c r="V15" s="158"/>
      <c r="W15" s="158"/>
      <c r="X15" s="158"/>
    </row>
    <row r="16" spans="1:24" s="123" customFormat="1" ht="17.25" thickBot="1" x14ac:dyDescent="0.35">
      <c r="B16" s="168" t="s">
        <v>318</v>
      </c>
      <c r="C16" s="159" t="s">
        <v>319</v>
      </c>
      <c r="D16" s="141">
        <v>1568</v>
      </c>
      <c r="E16" s="141">
        <v>3304</v>
      </c>
      <c r="F16" s="141">
        <v>4838</v>
      </c>
      <c r="G16" s="141">
        <v>6165</v>
      </c>
      <c r="H16" s="141">
        <v>1282</v>
      </c>
      <c r="I16" s="141">
        <v>2685</v>
      </c>
      <c r="J16" s="141">
        <v>2385</v>
      </c>
      <c r="K16" s="141">
        <v>206</v>
      </c>
      <c r="M16" s="158"/>
      <c r="N16" s="158"/>
      <c r="O16" s="158"/>
      <c r="P16" s="158"/>
      <c r="Q16" s="158"/>
      <c r="R16" s="158"/>
      <c r="S16" s="158"/>
      <c r="T16" s="158"/>
      <c r="U16" s="158"/>
      <c r="V16" s="158"/>
      <c r="W16" s="158"/>
      <c r="X16" s="158"/>
    </row>
    <row r="17" spans="2:24" s="123" customFormat="1" ht="17.25" thickBot="1" x14ac:dyDescent="0.35">
      <c r="B17" s="169" t="s">
        <v>320</v>
      </c>
      <c r="C17" s="162" t="s">
        <v>321</v>
      </c>
      <c r="D17" s="142">
        <v>42132</v>
      </c>
      <c r="E17" s="142">
        <v>84677</v>
      </c>
      <c r="F17" s="142">
        <v>127828</v>
      </c>
      <c r="G17" s="142">
        <v>171661</v>
      </c>
      <c r="H17" s="142">
        <v>43832</v>
      </c>
      <c r="I17" s="142">
        <v>89002</v>
      </c>
      <c r="J17" s="142">
        <v>103562</v>
      </c>
      <c r="K17" s="142">
        <v>4397</v>
      </c>
      <c r="M17" s="158"/>
      <c r="N17" s="158"/>
      <c r="O17" s="158"/>
      <c r="P17" s="158"/>
      <c r="Q17" s="158"/>
      <c r="R17" s="158"/>
      <c r="S17" s="158"/>
      <c r="T17" s="158"/>
      <c r="U17" s="158"/>
      <c r="V17" s="158"/>
      <c r="W17" s="158"/>
      <c r="X17" s="158"/>
    </row>
    <row r="18" spans="2:24" s="123" customFormat="1" ht="17.25" thickBot="1" x14ac:dyDescent="0.35">
      <c r="B18" s="168" t="s">
        <v>322</v>
      </c>
      <c r="C18" s="159" t="s">
        <v>323</v>
      </c>
      <c r="D18" s="141">
        <v>1325</v>
      </c>
      <c r="E18" s="141">
        <v>2598</v>
      </c>
      <c r="F18" s="141">
        <v>3848</v>
      </c>
      <c r="G18" s="141">
        <v>6778</v>
      </c>
      <c r="H18" s="141">
        <v>1258</v>
      </c>
      <c r="I18" s="141">
        <v>3256</v>
      </c>
      <c r="J18" s="141">
        <v>3231</v>
      </c>
      <c r="K18" s="141">
        <v>3166</v>
      </c>
      <c r="M18" s="158"/>
      <c r="N18" s="158"/>
      <c r="O18" s="158"/>
      <c r="P18" s="158"/>
      <c r="Q18" s="158"/>
      <c r="R18" s="158"/>
      <c r="S18" s="158"/>
      <c r="T18" s="158"/>
      <c r="U18" s="158"/>
      <c r="V18" s="158"/>
      <c r="W18" s="158"/>
      <c r="X18" s="158"/>
    </row>
    <row r="19" spans="2:24" s="123" customFormat="1" ht="17.25" thickBot="1" x14ac:dyDescent="0.35">
      <c r="B19" s="169" t="s">
        <v>324</v>
      </c>
      <c r="C19" s="133"/>
      <c r="D19" s="142">
        <v>8724</v>
      </c>
      <c r="E19" s="142">
        <v>19301</v>
      </c>
      <c r="F19" s="142">
        <v>32655</v>
      </c>
      <c r="G19" s="142">
        <v>53210</v>
      </c>
      <c r="H19" s="142">
        <v>9445</v>
      </c>
      <c r="I19" s="142">
        <v>22824</v>
      </c>
      <c r="J19" s="142">
        <v>32850</v>
      </c>
      <c r="K19" s="142">
        <v>27749</v>
      </c>
      <c r="M19" s="158"/>
      <c r="N19" s="158"/>
      <c r="O19" s="158"/>
      <c r="P19" s="158"/>
      <c r="Q19" s="158"/>
      <c r="R19" s="158"/>
      <c r="S19" s="158"/>
      <c r="T19" s="158"/>
      <c r="U19" s="158"/>
      <c r="V19" s="158"/>
      <c r="W19" s="158"/>
      <c r="X19" s="158"/>
    </row>
    <row r="20" spans="2:24" s="122" customFormat="1" x14ac:dyDescent="0.3">
      <c r="B20" s="143" t="s">
        <v>300</v>
      </c>
      <c r="C20" s="163"/>
      <c r="D20" s="164">
        <v>139352</v>
      </c>
      <c r="E20" s="164">
        <v>295439</v>
      </c>
      <c r="F20" s="164">
        <v>433253</v>
      </c>
      <c r="G20" s="164">
        <v>610864</v>
      </c>
      <c r="H20" s="164">
        <v>136013</v>
      </c>
      <c r="I20" s="164">
        <v>298017</v>
      </c>
      <c r="J20" s="164">
        <v>325716</v>
      </c>
      <c r="K20" s="164">
        <v>190453</v>
      </c>
      <c r="M20" s="165"/>
      <c r="N20" s="165"/>
      <c r="O20" s="165"/>
      <c r="P20" s="165"/>
      <c r="Q20" s="165"/>
      <c r="R20" s="165"/>
      <c r="S20" s="165"/>
      <c r="T20" s="165"/>
      <c r="U20" s="165"/>
      <c r="V20" s="165"/>
      <c r="W20" s="165"/>
      <c r="X20" s="165"/>
    </row>
    <row r="21" spans="2:24" s="123" customFormat="1" ht="17.25" thickBot="1" x14ac:dyDescent="0.35">
      <c r="B21" s="133" t="s">
        <v>313</v>
      </c>
      <c r="C21" s="133"/>
      <c r="D21" s="166"/>
      <c r="E21" s="166"/>
      <c r="F21" s="166"/>
      <c r="G21" s="166"/>
      <c r="H21" s="166"/>
      <c r="I21" s="166"/>
      <c r="J21" s="166"/>
      <c r="K21" s="167"/>
      <c r="M21" s="158"/>
      <c r="N21" s="158"/>
      <c r="O21" s="158"/>
      <c r="P21" s="158"/>
      <c r="Q21" s="158"/>
      <c r="R21" s="158"/>
      <c r="S21" s="158"/>
      <c r="T21" s="158"/>
      <c r="U21" s="158"/>
      <c r="V21" s="158"/>
      <c r="W21" s="158"/>
      <c r="X21" s="158"/>
    </row>
    <row r="22" spans="2:24" s="123" customFormat="1" ht="17.25" thickBot="1" x14ac:dyDescent="0.35">
      <c r="B22" s="168" t="s">
        <v>325</v>
      </c>
      <c r="C22" s="159" t="s">
        <v>326</v>
      </c>
      <c r="D22" s="141">
        <v>32826</v>
      </c>
      <c r="E22" s="141">
        <v>72441</v>
      </c>
      <c r="F22" s="141">
        <v>106402</v>
      </c>
      <c r="G22" s="141">
        <v>147560</v>
      </c>
      <c r="H22" s="141">
        <v>34048</v>
      </c>
      <c r="I22" s="141">
        <v>74475</v>
      </c>
      <c r="J22" s="141">
        <v>70589</v>
      </c>
      <c r="K22" s="141">
        <v>13154</v>
      </c>
      <c r="M22" s="158"/>
      <c r="N22" s="158"/>
      <c r="O22" s="158"/>
      <c r="P22" s="158"/>
      <c r="Q22" s="158"/>
      <c r="R22" s="158"/>
      <c r="S22" s="158"/>
      <c r="T22" s="158"/>
      <c r="U22" s="158"/>
      <c r="V22" s="158"/>
      <c r="W22" s="158"/>
      <c r="X22" s="158"/>
    </row>
    <row r="23" spans="2:24" s="123" customFormat="1" ht="17.25" thickBot="1" x14ac:dyDescent="0.35">
      <c r="B23" s="169" t="s">
        <v>327</v>
      </c>
      <c r="C23" s="162" t="s">
        <v>328</v>
      </c>
      <c r="D23" s="142">
        <v>17036</v>
      </c>
      <c r="E23" s="142">
        <v>34490</v>
      </c>
      <c r="F23" s="142">
        <v>50933</v>
      </c>
      <c r="G23" s="142">
        <v>71199</v>
      </c>
      <c r="H23" s="142">
        <v>18150</v>
      </c>
      <c r="I23" s="142">
        <v>36314</v>
      </c>
      <c r="J23" s="142">
        <v>28143</v>
      </c>
      <c r="K23" s="142">
        <v>3216</v>
      </c>
      <c r="M23" s="158"/>
      <c r="N23" s="158"/>
      <c r="O23" s="158"/>
      <c r="P23" s="158"/>
      <c r="Q23" s="158"/>
      <c r="R23" s="158"/>
      <c r="S23" s="158"/>
      <c r="T23" s="158"/>
      <c r="U23" s="158"/>
      <c r="V23" s="158"/>
      <c r="W23" s="158"/>
      <c r="X23" s="158"/>
    </row>
    <row r="24" spans="2:24" s="123" customFormat="1" ht="17.25" thickBot="1" x14ac:dyDescent="0.35">
      <c r="B24" s="168" t="s">
        <v>329</v>
      </c>
      <c r="C24" s="159" t="s">
        <v>330</v>
      </c>
      <c r="D24" s="141">
        <v>59513</v>
      </c>
      <c r="E24" s="141">
        <v>132361</v>
      </c>
      <c r="F24" s="141">
        <v>189823</v>
      </c>
      <c r="G24" s="141">
        <v>263564</v>
      </c>
      <c r="H24" s="141">
        <v>59072</v>
      </c>
      <c r="I24" s="141">
        <v>132580</v>
      </c>
      <c r="J24" s="141">
        <v>151697</v>
      </c>
      <c r="K24" s="141">
        <v>14730</v>
      </c>
      <c r="M24" s="158"/>
      <c r="N24" s="158"/>
      <c r="O24" s="158"/>
      <c r="P24" s="158"/>
      <c r="Q24" s="158"/>
      <c r="R24" s="158"/>
      <c r="S24" s="158"/>
      <c r="T24" s="158"/>
      <c r="U24" s="158"/>
      <c r="V24" s="158"/>
      <c r="W24" s="158"/>
      <c r="X24" s="158"/>
    </row>
    <row r="25" spans="2:24" s="123" customFormat="1" ht="17.25" thickBot="1" x14ac:dyDescent="0.35">
      <c r="B25" s="169" t="s">
        <v>331</v>
      </c>
      <c r="C25" s="162" t="s">
        <v>332</v>
      </c>
      <c r="D25" s="142">
        <v>6012</v>
      </c>
      <c r="E25" s="142">
        <v>12898</v>
      </c>
      <c r="F25" s="142">
        <v>18947</v>
      </c>
      <c r="G25" s="142">
        <v>26045</v>
      </c>
      <c r="H25" s="142">
        <v>6302</v>
      </c>
      <c r="I25" s="142">
        <v>14733</v>
      </c>
      <c r="J25" s="142">
        <v>17105</v>
      </c>
      <c r="K25" s="142">
        <v>18228</v>
      </c>
      <c r="M25" s="158"/>
      <c r="N25" s="158"/>
      <c r="O25" s="158"/>
      <c r="P25" s="158"/>
      <c r="Q25" s="158"/>
      <c r="R25" s="158"/>
      <c r="S25" s="158"/>
      <c r="T25" s="158"/>
      <c r="U25" s="158"/>
      <c r="V25" s="158"/>
      <c r="W25" s="158"/>
      <c r="X25" s="158"/>
    </row>
    <row r="26" spans="2:24" s="123" customFormat="1" ht="17.25" thickBot="1" x14ac:dyDescent="0.35">
      <c r="B26" s="168" t="s">
        <v>333</v>
      </c>
      <c r="C26" s="159" t="s">
        <v>334</v>
      </c>
      <c r="D26" s="141">
        <v>3721</v>
      </c>
      <c r="E26" s="141">
        <v>8491</v>
      </c>
      <c r="F26" s="141">
        <v>12830</v>
      </c>
      <c r="G26" s="141">
        <v>18397</v>
      </c>
      <c r="H26" s="141">
        <v>3577</v>
      </c>
      <c r="I26" s="141">
        <v>8968</v>
      </c>
      <c r="J26" s="141">
        <v>10224</v>
      </c>
      <c r="K26" s="141">
        <v>7508</v>
      </c>
      <c r="M26" s="158"/>
      <c r="N26" s="158"/>
      <c r="O26" s="158"/>
      <c r="P26" s="158"/>
      <c r="Q26" s="158"/>
      <c r="R26" s="158"/>
      <c r="S26" s="158"/>
      <c r="T26" s="158"/>
      <c r="U26" s="158"/>
      <c r="V26" s="158"/>
      <c r="W26" s="158"/>
      <c r="X26" s="158"/>
    </row>
    <row r="27" spans="2:24" s="123" customFormat="1" ht="17.25" thickBot="1" x14ac:dyDescent="0.35">
      <c r="B27" s="169" t="s">
        <v>335</v>
      </c>
      <c r="C27" s="162" t="s">
        <v>336</v>
      </c>
      <c r="D27" s="142">
        <v>6818</v>
      </c>
      <c r="E27" s="142">
        <v>14339</v>
      </c>
      <c r="F27" s="142">
        <v>23676</v>
      </c>
      <c r="G27" s="142">
        <v>33154</v>
      </c>
      <c r="H27" s="142">
        <v>7828</v>
      </c>
      <c r="I27" s="142">
        <v>16246</v>
      </c>
      <c r="J27" s="142">
        <v>13753</v>
      </c>
      <c r="K27" s="142">
        <v>3622</v>
      </c>
      <c r="M27" s="158"/>
      <c r="N27" s="158"/>
      <c r="O27" s="158"/>
      <c r="P27" s="158"/>
      <c r="Q27" s="158"/>
      <c r="R27" s="158"/>
      <c r="S27" s="158"/>
      <c r="T27" s="158"/>
      <c r="U27" s="158"/>
      <c r="V27" s="158"/>
      <c r="W27" s="158"/>
      <c r="X27" s="158"/>
    </row>
    <row r="28" spans="2:24" s="123" customFormat="1" ht="17.25" thickBot="1" x14ac:dyDescent="0.35">
      <c r="B28" s="168" t="s">
        <v>337</v>
      </c>
      <c r="C28" s="159" t="s">
        <v>338</v>
      </c>
      <c r="D28" s="141">
        <v>6685</v>
      </c>
      <c r="E28" s="141">
        <v>8471</v>
      </c>
      <c r="F28" s="141">
        <v>13688</v>
      </c>
      <c r="G28" s="141">
        <v>25666</v>
      </c>
      <c r="H28" s="141">
        <v>912</v>
      </c>
      <c r="I28" s="141">
        <v>2691</v>
      </c>
      <c r="J28" s="141">
        <v>3664</v>
      </c>
      <c r="K28" s="141">
        <v>3660</v>
      </c>
      <c r="M28" s="158"/>
      <c r="N28" s="158"/>
      <c r="O28" s="158"/>
      <c r="P28" s="158"/>
      <c r="Q28" s="158"/>
      <c r="R28" s="158"/>
      <c r="S28" s="158"/>
      <c r="T28" s="158"/>
      <c r="U28" s="158"/>
      <c r="V28" s="158"/>
      <c r="W28" s="158"/>
      <c r="X28" s="158"/>
    </row>
    <row r="29" spans="2:24" s="171" customFormat="1" ht="17.25" thickBot="1" x14ac:dyDescent="0.35">
      <c r="B29" s="170" t="s">
        <v>324</v>
      </c>
      <c r="C29" s="162"/>
      <c r="D29" s="142">
        <v>6741</v>
      </c>
      <c r="E29" s="142">
        <v>11948</v>
      </c>
      <c r="F29" s="142">
        <v>16954</v>
      </c>
      <c r="G29" s="142">
        <v>25279</v>
      </c>
      <c r="H29" s="142">
        <v>6124</v>
      </c>
      <c r="I29" s="142">
        <v>12010</v>
      </c>
      <c r="J29" s="142">
        <v>30541</v>
      </c>
      <c r="K29" s="142">
        <v>126335</v>
      </c>
      <c r="M29" s="158"/>
      <c r="N29" s="158"/>
      <c r="O29" s="158"/>
      <c r="P29" s="158"/>
      <c r="Q29" s="158"/>
      <c r="R29" s="158"/>
      <c r="S29" s="158"/>
      <c r="T29" s="158"/>
      <c r="U29" s="158"/>
      <c r="V29" s="158"/>
      <c r="W29" s="158"/>
      <c r="X29" s="158"/>
    </row>
    <row r="30" spans="2:24" s="122" customFormat="1" x14ac:dyDescent="0.3">
      <c r="B30" s="143" t="s">
        <v>339</v>
      </c>
      <c r="C30" s="163"/>
      <c r="D30" s="172">
        <v>1393076</v>
      </c>
      <c r="E30" s="172">
        <v>1424717</v>
      </c>
      <c r="F30" s="172">
        <v>1432341</v>
      </c>
      <c r="G30" s="172">
        <v>1427238</v>
      </c>
      <c r="H30" s="172">
        <v>1453855</v>
      </c>
      <c r="I30" s="172">
        <v>1475368</v>
      </c>
      <c r="J30" s="172" t="s">
        <v>294</v>
      </c>
      <c r="K30" s="172">
        <v>1313792</v>
      </c>
      <c r="M30" s="165"/>
      <c r="N30" s="165"/>
      <c r="O30" s="165"/>
      <c r="P30" s="165"/>
      <c r="Q30" s="165"/>
      <c r="R30" s="165"/>
      <c r="S30" s="165"/>
      <c r="T30" s="165"/>
      <c r="U30" s="165"/>
      <c r="V30" s="165"/>
      <c r="W30" s="165"/>
      <c r="X30" s="165"/>
    </row>
  </sheetData>
  <mergeCells count="5">
    <mergeCell ref="B3:J3"/>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showGridLines="0" zoomScaleNormal="100" workbookViewId="0"/>
  </sheetViews>
  <sheetFormatPr baseColWidth="10" defaultColWidth="11.42578125" defaultRowHeight="15" x14ac:dyDescent="0.25"/>
  <cols>
    <col min="1" max="1" width="4.7109375" style="152" customWidth="1"/>
    <col min="2" max="2" width="33.28515625" style="152" customWidth="1"/>
    <col min="3" max="11" width="8.7109375" style="152" customWidth="1"/>
    <col min="12" max="16384" width="11.42578125" style="152"/>
  </cols>
  <sheetData>
    <row r="1" spans="1:11" x14ac:dyDescent="0.25">
      <c r="A1" s="11" t="s">
        <v>42</v>
      </c>
    </row>
    <row r="2" spans="1:11" ht="15.75" thickBot="1" x14ac:dyDescent="0.3">
      <c r="B2" s="373" t="s">
        <v>342</v>
      </c>
      <c r="C2" s="373"/>
      <c r="D2" s="373"/>
      <c r="E2" s="373"/>
      <c r="F2" s="373"/>
      <c r="G2" s="373"/>
      <c r="H2" s="386"/>
      <c r="I2" s="386"/>
      <c r="J2" s="386"/>
      <c r="K2" s="173"/>
    </row>
    <row r="3" spans="1:11" ht="22.5" customHeight="1" thickBot="1" x14ac:dyDescent="0.3">
      <c r="B3" s="387" t="s">
        <v>303</v>
      </c>
      <c r="C3" s="381" t="s">
        <v>3</v>
      </c>
      <c r="D3" s="384">
        <v>2021</v>
      </c>
      <c r="E3" s="384"/>
      <c r="F3" s="384"/>
      <c r="G3" s="388"/>
      <c r="H3" s="389">
        <v>2022</v>
      </c>
      <c r="I3" s="390"/>
      <c r="J3" s="390"/>
      <c r="K3" s="391"/>
    </row>
    <row r="4" spans="1:11" ht="25.5" customHeight="1" x14ac:dyDescent="0.25">
      <c r="B4" s="380"/>
      <c r="C4" s="382"/>
      <c r="D4" s="155" t="s">
        <v>286</v>
      </c>
      <c r="E4" s="155" t="s">
        <v>287</v>
      </c>
      <c r="F4" s="155" t="s">
        <v>304</v>
      </c>
      <c r="G4" s="155" t="s">
        <v>289</v>
      </c>
      <c r="H4" s="155" t="s">
        <v>286</v>
      </c>
      <c r="I4" s="155" t="s">
        <v>287</v>
      </c>
      <c r="J4" s="155" t="s">
        <v>340</v>
      </c>
      <c r="K4" s="155" t="s">
        <v>305</v>
      </c>
    </row>
    <row r="5" spans="1:11" s="122" customFormat="1" ht="16.5" x14ac:dyDescent="0.3">
      <c r="B5" s="174" t="s">
        <v>299</v>
      </c>
      <c r="C5" s="175"/>
      <c r="D5" s="164">
        <v>50260</v>
      </c>
      <c r="E5" s="164">
        <v>102138</v>
      </c>
      <c r="F5" s="164">
        <v>163710</v>
      </c>
      <c r="G5" s="164">
        <v>233934</v>
      </c>
      <c r="H5" s="164">
        <v>59205</v>
      </c>
      <c r="I5" s="164">
        <v>121749</v>
      </c>
      <c r="J5" s="164">
        <v>157560</v>
      </c>
      <c r="K5" s="164">
        <v>166620</v>
      </c>
    </row>
    <row r="6" spans="1:11" s="123" customFormat="1" ht="17.25" thickBot="1" x14ac:dyDescent="0.35">
      <c r="B6" s="133" t="s">
        <v>313</v>
      </c>
      <c r="C6" s="133"/>
      <c r="D6" s="166"/>
      <c r="E6" s="166"/>
      <c r="F6" s="166"/>
      <c r="G6" s="166"/>
      <c r="H6" s="166"/>
      <c r="I6" s="166"/>
      <c r="J6" s="166"/>
      <c r="K6" s="167"/>
    </row>
    <row r="7" spans="1:11" s="123" customFormat="1" ht="17.25" thickBot="1" x14ac:dyDescent="0.35">
      <c r="B7" s="168" t="s">
        <v>314</v>
      </c>
      <c r="C7" s="159" t="s">
        <v>315</v>
      </c>
      <c r="D7" s="141">
        <v>28758</v>
      </c>
      <c r="E7" s="141">
        <v>53958</v>
      </c>
      <c r="F7" s="141">
        <v>80296</v>
      </c>
      <c r="G7" s="141">
        <v>102789</v>
      </c>
      <c r="H7" s="141">
        <v>33760</v>
      </c>
      <c r="I7" s="141">
        <v>63121</v>
      </c>
      <c r="J7" s="141">
        <v>69824</v>
      </c>
      <c r="K7" s="141">
        <v>1994970</v>
      </c>
    </row>
    <row r="8" spans="1:11" s="123" customFormat="1" ht="17.25" thickBot="1" x14ac:dyDescent="0.35">
      <c r="B8" s="169" t="s">
        <v>316</v>
      </c>
      <c r="C8" s="162" t="s">
        <v>317</v>
      </c>
      <c r="D8" s="142">
        <v>12257</v>
      </c>
      <c r="E8" s="142">
        <v>28421</v>
      </c>
      <c r="F8" s="142">
        <v>49599</v>
      </c>
      <c r="G8" s="142">
        <v>80602</v>
      </c>
      <c r="H8" s="142">
        <v>15033</v>
      </c>
      <c r="I8" s="142">
        <v>34719</v>
      </c>
      <c r="J8" s="142">
        <v>46971</v>
      </c>
      <c r="K8" s="142">
        <v>1259905</v>
      </c>
    </row>
    <row r="9" spans="1:11" s="123" customFormat="1" ht="17.25" thickBot="1" x14ac:dyDescent="0.35">
      <c r="B9" s="168" t="s">
        <v>318</v>
      </c>
      <c r="C9" s="159" t="s">
        <v>319</v>
      </c>
      <c r="D9" s="141">
        <v>261</v>
      </c>
      <c r="E9" s="141">
        <v>289</v>
      </c>
      <c r="F9" s="141">
        <v>311</v>
      </c>
      <c r="G9" s="141">
        <v>351</v>
      </c>
      <c r="H9" s="141">
        <v>280</v>
      </c>
      <c r="I9" s="141">
        <v>409</v>
      </c>
      <c r="J9" s="141">
        <v>425</v>
      </c>
      <c r="K9" s="141">
        <v>206</v>
      </c>
    </row>
    <row r="10" spans="1:11" s="123" customFormat="1" ht="17.25" thickBot="1" x14ac:dyDescent="0.35">
      <c r="B10" s="169" t="s">
        <v>320</v>
      </c>
      <c r="C10" s="162" t="s">
        <v>321</v>
      </c>
      <c r="D10" s="142">
        <v>2090</v>
      </c>
      <c r="E10" s="142">
        <v>4783</v>
      </c>
      <c r="F10" s="142">
        <v>6876</v>
      </c>
      <c r="G10" s="142">
        <v>9611</v>
      </c>
      <c r="H10" s="142">
        <v>2128</v>
      </c>
      <c r="I10" s="142">
        <v>4765</v>
      </c>
      <c r="J10" s="142">
        <v>5483</v>
      </c>
      <c r="K10" s="142">
        <v>135895</v>
      </c>
    </row>
    <row r="11" spans="1:11" s="123" customFormat="1" ht="17.25" thickBot="1" x14ac:dyDescent="0.35">
      <c r="B11" s="168" t="s">
        <v>322</v>
      </c>
      <c r="C11" s="159" t="s">
        <v>323</v>
      </c>
      <c r="D11" s="141">
        <v>1366</v>
      </c>
      <c r="E11" s="141">
        <v>2660</v>
      </c>
      <c r="F11" s="141">
        <v>3833</v>
      </c>
      <c r="G11" s="141">
        <v>6594</v>
      </c>
      <c r="H11" s="141">
        <v>1270</v>
      </c>
      <c r="I11" s="141">
        <v>3265</v>
      </c>
      <c r="J11" s="141">
        <v>3477</v>
      </c>
      <c r="K11" s="141">
        <v>109461</v>
      </c>
    </row>
    <row r="12" spans="1:11" s="123" customFormat="1" ht="17.25" thickBot="1" x14ac:dyDescent="0.35">
      <c r="B12" s="169" t="s">
        <v>324</v>
      </c>
      <c r="C12" s="133"/>
      <c r="D12" s="142">
        <v>5528</v>
      </c>
      <c r="E12" s="142">
        <v>12027</v>
      </c>
      <c r="F12" s="142">
        <v>22795</v>
      </c>
      <c r="G12" s="142">
        <v>33987</v>
      </c>
      <c r="H12" s="142">
        <v>6734</v>
      </c>
      <c r="I12" s="142">
        <v>15470</v>
      </c>
      <c r="J12" s="142">
        <v>31380</v>
      </c>
      <c r="K12" s="142">
        <v>-3333817</v>
      </c>
    </row>
    <row r="13" spans="1:11" s="122" customFormat="1" ht="16.5" x14ac:dyDescent="0.3">
      <c r="B13" s="143" t="s">
        <v>300</v>
      </c>
      <c r="C13" s="163"/>
      <c r="D13" s="164">
        <v>65581</v>
      </c>
      <c r="E13" s="164">
        <v>140692</v>
      </c>
      <c r="F13" s="164">
        <v>222688</v>
      </c>
      <c r="G13" s="164">
        <v>307668</v>
      </c>
      <c r="H13" s="164">
        <v>62939</v>
      </c>
      <c r="I13" s="164">
        <v>143968</v>
      </c>
      <c r="J13" s="164">
        <v>178036</v>
      </c>
      <c r="K13" s="164">
        <v>190453</v>
      </c>
    </row>
    <row r="14" spans="1:11" s="123" customFormat="1" ht="17.25" thickBot="1" x14ac:dyDescent="0.35">
      <c r="B14" s="133" t="s">
        <v>313</v>
      </c>
      <c r="C14" s="133"/>
      <c r="D14" s="166"/>
      <c r="E14" s="166"/>
      <c r="F14" s="166"/>
      <c r="G14" s="166"/>
      <c r="H14" s="166"/>
      <c r="I14" s="166"/>
      <c r="J14" s="166"/>
      <c r="K14" s="167"/>
    </row>
    <row r="15" spans="1:11" s="123" customFormat="1" ht="17.25" thickBot="1" x14ac:dyDescent="0.35">
      <c r="B15" s="168" t="s">
        <v>325</v>
      </c>
      <c r="C15" s="159" t="s">
        <v>326</v>
      </c>
      <c r="D15" s="141">
        <v>5800</v>
      </c>
      <c r="E15" s="141">
        <v>12921</v>
      </c>
      <c r="F15" s="141">
        <v>18932</v>
      </c>
      <c r="G15" s="141">
        <v>26503</v>
      </c>
      <c r="H15" s="141">
        <v>6063</v>
      </c>
      <c r="I15" s="141">
        <v>13373</v>
      </c>
      <c r="J15" s="141">
        <v>15425</v>
      </c>
      <c r="K15" s="141">
        <v>13154</v>
      </c>
    </row>
    <row r="16" spans="1:11" s="123" customFormat="1" ht="17.25" thickBot="1" x14ac:dyDescent="0.35">
      <c r="B16" s="169" t="s">
        <v>327</v>
      </c>
      <c r="C16" s="162" t="s">
        <v>328</v>
      </c>
      <c r="D16" s="142">
        <v>2421</v>
      </c>
      <c r="E16" s="142">
        <v>4921</v>
      </c>
      <c r="F16" s="142">
        <v>7359</v>
      </c>
      <c r="G16" s="142">
        <v>10141</v>
      </c>
      <c r="H16" s="142">
        <v>2433</v>
      </c>
      <c r="I16" s="142">
        <v>5008</v>
      </c>
      <c r="J16" s="142">
        <v>5914</v>
      </c>
      <c r="K16" s="142">
        <v>3216</v>
      </c>
    </row>
    <row r="17" spans="2:11" s="123" customFormat="1" ht="17.25" thickBot="1" x14ac:dyDescent="0.35">
      <c r="B17" s="168" t="s">
        <v>329</v>
      </c>
      <c r="C17" s="159" t="s">
        <v>330</v>
      </c>
      <c r="D17" s="141">
        <v>4657</v>
      </c>
      <c r="E17" s="141">
        <v>12389</v>
      </c>
      <c r="F17" s="141">
        <v>17164</v>
      </c>
      <c r="G17" s="141">
        <v>24037</v>
      </c>
      <c r="H17" s="141">
        <v>4950</v>
      </c>
      <c r="I17" s="141">
        <v>13113</v>
      </c>
      <c r="J17" s="141">
        <v>14888</v>
      </c>
      <c r="K17" s="141">
        <v>391198</v>
      </c>
    </row>
    <row r="18" spans="2:11" s="123" customFormat="1" ht="17.25" thickBot="1" x14ac:dyDescent="0.35">
      <c r="B18" s="169" t="s">
        <v>331</v>
      </c>
      <c r="C18" s="162" t="s">
        <v>332</v>
      </c>
      <c r="D18" s="142">
        <v>5398</v>
      </c>
      <c r="E18" s="142">
        <v>11636</v>
      </c>
      <c r="F18" s="142">
        <v>17039</v>
      </c>
      <c r="G18" s="142">
        <v>23250</v>
      </c>
      <c r="H18" s="142">
        <v>5747</v>
      </c>
      <c r="I18" s="142">
        <v>13582</v>
      </c>
      <c r="J18" s="142">
        <v>15966</v>
      </c>
      <c r="K18" s="142">
        <v>18228</v>
      </c>
    </row>
    <row r="19" spans="2:11" s="123" customFormat="1" ht="17.25" thickBot="1" x14ac:dyDescent="0.35">
      <c r="B19" s="168" t="s">
        <v>333</v>
      </c>
      <c r="C19" s="159" t="s">
        <v>334</v>
      </c>
      <c r="D19" s="141">
        <v>1121</v>
      </c>
      <c r="E19" s="141">
        <v>2920</v>
      </c>
      <c r="F19" s="141">
        <v>4688</v>
      </c>
      <c r="G19" s="141">
        <v>6719</v>
      </c>
      <c r="H19" s="141">
        <v>1253</v>
      </c>
      <c r="I19" s="141">
        <v>4349</v>
      </c>
      <c r="J19" s="141">
        <v>5788</v>
      </c>
      <c r="K19" s="141">
        <v>109181</v>
      </c>
    </row>
    <row r="20" spans="2:11" s="123" customFormat="1" ht="17.25" thickBot="1" x14ac:dyDescent="0.35">
      <c r="B20" s="169" t="s">
        <v>335</v>
      </c>
      <c r="C20" s="162" t="s">
        <v>336</v>
      </c>
      <c r="D20" s="142">
        <v>1780</v>
      </c>
      <c r="E20" s="142">
        <v>3783</v>
      </c>
      <c r="F20" s="142">
        <v>7786</v>
      </c>
      <c r="G20" s="142">
        <v>10964</v>
      </c>
      <c r="H20" s="142">
        <v>2141</v>
      </c>
      <c r="I20" s="142">
        <v>4641</v>
      </c>
      <c r="J20" s="142">
        <v>5463</v>
      </c>
      <c r="K20" s="142">
        <v>3622</v>
      </c>
    </row>
    <row r="21" spans="2:11" s="123" customFormat="1" ht="17.25" thickBot="1" x14ac:dyDescent="0.35">
      <c r="B21" s="168" t="s">
        <v>337</v>
      </c>
      <c r="C21" s="159" t="s">
        <v>338</v>
      </c>
      <c r="D21" s="141">
        <v>6191</v>
      </c>
      <c r="E21" s="141">
        <v>7108</v>
      </c>
      <c r="F21" s="141">
        <v>9581</v>
      </c>
      <c r="G21" s="141">
        <v>17092</v>
      </c>
      <c r="H21" s="141">
        <v>775</v>
      </c>
      <c r="I21" s="141">
        <v>2389</v>
      </c>
      <c r="J21" s="141">
        <v>2843</v>
      </c>
      <c r="K21" s="141">
        <v>144555</v>
      </c>
    </row>
    <row r="22" spans="2:11" s="171" customFormat="1" ht="17.25" thickBot="1" x14ac:dyDescent="0.35">
      <c r="B22" s="170" t="s">
        <v>324</v>
      </c>
      <c r="C22" s="162"/>
      <c r="D22" s="142">
        <v>38213</v>
      </c>
      <c r="E22" s="142">
        <v>85014</v>
      </c>
      <c r="F22" s="142">
        <v>140139</v>
      </c>
      <c r="G22" s="142">
        <v>188962</v>
      </c>
      <c r="H22" s="142">
        <v>39577</v>
      </c>
      <c r="I22" s="142">
        <v>87513</v>
      </c>
      <c r="J22" s="142">
        <v>111749</v>
      </c>
      <c r="K22" s="142">
        <v>-492701</v>
      </c>
    </row>
    <row r="23" spans="2:11" s="122" customFormat="1" ht="16.5" x14ac:dyDescent="0.3">
      <c r="B23" s="143" t="s">
        <v>339</v>
      </c>
      <c r="C23" s="163"/>
      <c r="D23" s="172">
        <v>1247843</v>
      </c>
      <c r="E23" s="172">
        <v>1273430</v>
      </c>
      <c r="F23" s="172">
        <v>1281369</v>
      </c>
      <c r="G23" s="172">
        <v>1279974</v>
      </c>
      <c r="H23" s="172">
        <v>1306688</v>
      </c>
      <c r="I23" s="172">
        <v>1326060</v>
      </c>
      <c r="J23" s="172" t="s">
        <v>294</v>
      </c>
      <c r="K23" s="172">
        <v>1313792</v>
      </c>
    </row>
    <row r="25" spans="2:11" x14ac:dyDescent="0.25">
      <c r="I25" s="385"/>
      <c r="J25" s="385"/>
      <c r="K25" s="385"/>
    </row>
    <row r="26" spans="2:11" x14ac:dyDescent="0.25">
      <c r="I26" s="385"/>
      <c r="J26" s="385"/>
      <c r="K26" s="385"/>
    </row>
    <row r="27" spans="2:11" x14ac:dyDescent="0.25">
      <c r="I27" s="385"/>
      <c r="J27" s="385"/>
      <c r="K27" s="385"/>
    </row>
    <row r="30" spans="2:11" x14ac:dyDescent="0.25">
      <c r="D30" s="176"/>
      <c r="E30" s="176"/>
      <c r="F30" s="176"/>
      <c r="G30" s="176"/>
      <c r="H30" s="176"/>
      <c r="I30" s="176"/>
      <c r="J30" s="176"/>
      <c r="K30" s="176"/>
    </row>
  </sheetData>
  <mergeCells count="6">
    <mergeCell ref="I25:K27"/>
    <mergeCell ref="B2:J2"/>
    <mergeCell ref="B3:B4"/>
    <mergeCell ref="C3:C4"/>
    <mergeCell ref="D3:G3"/>
    <mergeCell ref="H3:K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Normal="100" workbookViewId="0"/>
  </sheetViews>
  <sheetFormatPr baseColWidth="10" defaultColWidth="11.42578125" defaultRowHeight="15" x14ac:dyDescent="0.25"/>
  <cols>
    <col min="1" max="1" width="3.85546875" style="152" customWidth="1"/>
    <col min="2" max="2" width="38.28515625" style="152" customWidth="1"/>
    <col min="3" max="10" width="8.7109375" style="152" customWidth="1"/>
    <col min="11" max="11" width="11.42578125" style="153"/>
    <col min="12" max="16384" width="11.42578125" style="152"/>
  </cols>
  <sheetData>
    <row r="1" spans="1:13" x14ac:dyDescent="0.25">
      <c r="A1" s="11" t="s">
        <v>42</v>
      </c>
    </row>
    <row r="2" spans="1:13" x14ac:dyDescent="0.25">
      <c r="C2" s="177"/>
      <c r="D2" s="177"/>
      <c r="E2" s="177"/>
      <c r="F2" s="177"/>
      <c r="G2" s="177"/>
      <c r="H2" s="177"/>
      <c r="I2" s="177"/>
      <c r="J2" s="177"/>
    </row>
    <row r="3" spans="1:13" ht="17.25" thickBot="1" x14ac:dyDescent="0.35">
      <c r="B3" s="373" t="s">
        <v>343</v>
      </c>
      <c r="C3" s="373"/>
      <c r="D3" s="373"/>
      <c r="E3" s="373"/>
      <c r="F3" s="373"/>
      <c r="G3" s="373"/>
      <c r="H3" s="373"/>
      <c r="I3" s="373"/>
      <c r="J3" s="373"/>
      <c r="M3" s="123"/>
    </row>
    <row r="4" spans="1:13" ht="22.5" customHeight="1" thickBot="1" x14ac:dyDescent="0.3">
      <c r="B4" s="379" t="s">
        <v>303</v>
      </c>
      <c r="C4" s="381" t="s">
        <v>3</v>
      </c>
      <c r="D4" s="377">
        <v>2021</v>
      </c>
      <c r="E4" s="377"/>
      <c r="F4" s="377"/>
      <c r="G4" s="378"/>
      <c r="H4" s="376">
        <v>2022</v>
      </c>
      <c r="I4" s="377"/>
      <c r="J4" s="378"/>
    </row>
    <row r="5" spans="1:13" x14ac:dyDescent="0.25">
      <c r="B5" s="380"/>
      <c r="C5" s="382"/>
      <c r="D5" s="155" t="s">
        <v>286</v>
      </c>
      <c r="E5" s="155" t="s">
        <v>287</v>
      </c>
      <c r="F5" s="155" t="s">
        <v>304</v>
      </c>
      <c r="G5" s="155" t="s">
        <v>289</v>
      </c>
      <c r="H5" s="155" t="s">
        <v>286</v>
      </c>
      <c r="I5" s="155" t="s">
        <v>287</v>
      </c>
      <c r="J5" s="178" t="s">
        <v>340</v>
      </c>
    </row>
    <row r="6" spans="1:13" s="123" customFormat="1" ht="16.5" x14ac:dyDescent="0.3">
      <c r="B6" s="143" t="s">
        <v>299</v>
      </c>
      <c r="C6" s="163"/>
      <c r="D6" s="164">
        <v>44070</v>
      </c>
      <c r="E6" s="164">
        <v>93620</v>
      </c>
      <c r="F6" s="164">
        <v>164406</v>
      </c>
      <c r="G6" s="164">
        <v>224353</v>
      </c>
      <c r="H6" s="164">
        <v>49065</v>
      </c>
      <c r="I6" s="164">
        <v>98348</v>
      </c>
      <c r="J6" s="164">
        <v>130548</v>
      </c>
      <c r="K6" s="179"/>
    </row>
    <row r="7" spans="1:13" s="123" customFormat="1" ht="17.25" thickBot="1" x14ac:dyDescent="0.35">
      <c r="B7" s="133" t="s">
        <v>313</v>
      </c>
      <c r="C7" s="133"/>
      <c r="D7" s="166"/>
      <c r="E7" s="166"/>
      <c r="F7" s="166"/>
      <c r="G7" s="166"/>
      <c r="H7" s="166"/>
      <c r="I7" s="166"/>
      <c r="J7" s="166"/>
      <c r="K7" s="180"/>
    </row>
    <row r="8" spans="1:13" s="123" customFormat="1" ht="17.25" thickBot="1" x14ac:dyDescent="0.35">
      <c r="B8" s="168" t="s">
        <v>314</v>
      </c>
      <c r="C8" s="159" t="s">
        <v>315</v>
      </c>
      <c r="D8" s="141">
        <v>3459</v>
      </c>
      <c r="E8" s="141">
        <v>7577</v>
      </c>
      <c r="F8" s="141">
        <v>11987</v>
      </c>
      <c r="G8" s="141">
        <v>16726</v>
      </c>
      <c r="H8" s="141">
        <v>4622</v>
      </c>
      <c r="I8" s="141">
        <v>9302</v>
      </c>
      <c r="J8" s="141">
        <v>10926</v>
      </c>
      <c r="K8" s="181"/>
    </row>
    <row r="9" spans="1:13" s="123" customFormat="1" ht="17.25" thickBot="1" x14ac:dyDescent="0.35">
      <c r="B9" s="169" t="s">
        <v>316</v>
      </c>
      <c r="C9" s="162" t="s">
        <v>317</v>
      </c>
      <c r="D9" s="142">
        <v>11963</v>
      </c>
      <c r="E9" s="142">
        <v>23698</v>
      </c>
      <c r="F9" s="142">
        <v>40643</v>
      </c>
      <c r="G9" s="142">
        <v>52760</v>
      </c>
      <c r="H9" s="142">
        <v>12825</v>
      </c>
      <c r="I9" s="142">
        <v>25491</v>
      </c>
      <c r="J9" s="142">
        <v>31555</v>
      </c>
      <c r="K9" s="181"/>
    </row>
    <row r="10" spans="1:13" s="123" customFormat="1" ht="17.25" thickBot="1" x14ac:dyDescent="0.35">
      <c r="B10" s="168" t="s">
        <v>318</v>
      </c>
      <c r="C10" s="159" t="s">
        <v>319</v>
      </c>
      <c r="D10" s="141">
        <v>770</v>
      </c>
      <c r="E10" s="141">
        <v>1641</v>
      </c>
      <c r="F10" s="141">
        <v>2411</v>
      </c>
      <c r="G10" s="141">
        <v>3240</v>
      </c>
      <c r="H10" s="141">
        <v>764</v>
      </c>
      <c r="I10" s="141">
        <v>1648</v>
      </c>
      <c r="J10" s="141">
        <v>1960</v>
      </c>
      <c r="K10" s="181"/>
    </row>
    <row r="11" spans="1:13" s="123" customFormat="1" ht="17.25" thickBot="1" x14ac:dyDescent="0.35">
      <c r="B11" s="169" t="s">
        <v>320</v>
      </c>
      <c r="C11" s="162" t="s">
        <v>321</v>
      </c>
      <c r="D11" s="142">
        <v>94</v>
      </c>
      <c r="E11" s="142">
        <v>183</v>
      </c>
      <c r="F11" s="142">
        <v>267</v>
      </c>
      <c r="G11" s="142">
        <v>378</v>
      </c>
      <c r="H11" s="142">
        <v>98</v>
      </c>
      <c r="I11" s="142">
        <v>198</v>
      </c>
      <c r="J11" s="142">
        <v>231</v>
      </c>
      <c r="K11" s="181"/>
    </row>
    <row r="12" spans="1:13" s="123" customFormat="1" ht="17.25" thickBot="1" x14ac:dyDescent="0.35">
      <c r="B12" s="168" t="s">
        <v>322</v>
      </c>
      <c r="C12" s="159" t="s">
        <v>323</v>
      </c>
      <c r="D12" s="141">
        <v>83</v>
      </c>
      <c r="E12" s="141">
        <v>166</v>
      </c>
      <c r="F12" s="141">
        <v>257</v>
      </c>
      <c r="G12" s="141">
        <v>467</v>
      </c>
      <c r="H12" s="141">
        <v>69</v>
      </c>
      <c r="I12" s="141">
        <v>134</v>
      </c>
      <c r="J12" s="141">
        <v>180</v>
      </c>
      <c r="K12" s="181"/>
    </row>
    <row r="13" spans="1:13" s="123" customFormat="1" ht="17.25" thickBot="1" x14ac:dyDescent="0.35">
      <c r="B13" s="169" t="s">
        <v>324</v>
      </c>
      <c r="C13" s="133"/>
      <c r="D13" s="142">
        <v>27701</v>
      </c>
      <c r="E13" s="142">
        <v>60355</v>
      </c>
      <c r="F13" s="142">
        <v>108841</v>
      </c>
      <c r="G13" s="142">
        <v>150782</v>
      </c>
      <c r="H13" s="142">
        <v>30687</v>
      </c>
      <c r="I13" s="142">
        <v>61575</v>
      </c>
      <c r="J13" s="142">
        <v>85696</v>
      </c>
      <c r="K13" s="181"/>
    </row>
    <row r="14" spans="1:13" s="123" customFormat="1" ht="16.5" x14ac:dyDescent="0.3">
      <c r="B14" s="143" t="s">
        <v>300</v>
      </c>
      <c r="C14" s="163"/>
      <c r="D14" s="164">
        <v>47637</v>
      </c>
      <c r="E14" s="164">
        <v>102605</v>
      </c>
      <c r="F14" s="164">
        <v>156083</v>
      </c>
      <c r="G14" s="164">
        <v>224983</v>
      </c>
      <c r="H14" s="164">
        <v>48893</v>
      </c>
      <c r="I14" s="164">
        <v>106516</v>
      </c>
      <c r="J14" s="164">
        <v>134837</v>
      </c>
      <c r="K14" s="179"/>
    </row>
    <row r="15" spans="1:13" s="123" customFormat="1" ht="17.25" thickBot="1" x14ac:dyDescent="0.35">
      <c r="B15" s="133" t="s">
        <v>313</v>
      </c>
      <c r="C15" s="133"/>
      <c r="D15" s="166"/>
      <c r="E15" s="166"/>
      <c r="F15" s="166"/>
      <c r="G15" s="166"/>
      <c r="H15" s="166"/>
      <c r="I15" s="166"/>
      <c r="J15" s="166"/>
      <c r="K15" s="180"/>
    </row>
    <row r="16" spans="1:13" s="123" customFormat="1" ht="17.25" thickBot="1" x14ac:dyDescent="0.35">
      <c r="B16" s="168" t="s">
        <v>325</v>
      </c>
      <c r="C16" s="159" t="s">
        <v>326</v>
      </c>
      <c r="D16" s="141">
        <v>20330</v>
      </c>
      <c r="E16" s="141">
        <v>45113</v>
      </c>
      <c r="F16" s="141">
        <v>66278</v>
      </c>
      <c r="G16" s="141">
        <v>91803</v>
      </c>
      <c r="H16" s="141">
        <v>21147</v>
      </c>
      <c r="I16" s="141">
        <v>46300</v>
      </c>
      <c r="J16" s="141">
        <v>53612</v>
      </c>
      <c r="K16" s="181"/>
    </row>
    <row r="17" spans="2:11" s="123" customFormat="1" ht="17.25" thickBot="1" x14ac:dyDescent="0.35">
      <c r="B17" s="169" t="s">
        <v>327</v>
      </c>
      <c r="C17" s="162" t="s">
        <v>328</v>
      </c>
      <c r="D17" s="142">
        <v>8620</v>
      </c>
      <c r="E17" s="142">
        <v>17572</v>
      </c>
      <c r="F17" s="142">
        <v>26035</v>
      </c>
      <c r="G17" s="142">
        <v>36413</v>
      </c>
      <c r="H17" s="142">
        <v>9366</v>
      </c>
      <c r="I17" s="142">
        <v>18602</v>
      </c>
      <c r="J17" s="142">
        <v>21526</v>
      </c>
      <c r="K17" s="181"/>
    </row>
    <row r="18" spans="2:11" s="123" customFormat="1" ht="17.25" thickBot="1" x14ac:dyDescent="0.35">
      <c r="B18" s="168" t="s">
        <v>329</v>
      </c>
      <c r="C18" s="159" t="s">
        <v>330</v>
      </c>
      <c r="D18" s="141">
        <v>8319</v>
      </c>
      <c r="E18" s="141">
        <v>17834</v>
      </c>
      <c r="F18" s="141">
        <v>26542</v>
      </c>
      <c r="G18" s="141">
        <v>37786</v>
      </c>
      <c r="H18" s="141">
        <v>8610</v>
      </c>
      <c r="I18" s="141">
        <v>18554</v>
      </c>
      <c r="J18" s="141">
        <v>21959</v>
      </c>
      <c r="K18" s="181"/>
    </row>
    <row r="19" spans="2:11" s="123" customFormat="1" ht="17.25" thickBot="1" x14ac:dyDescent="0.35">
      <c r="B19" s="169" t="s">
        <v>331</v>
      </c>
      <c r="C19" s="162" t="s">
        <v>332</v>
      </c>
      <c r="D19" s="142">
        <v>786</v>
      </c>
      <c r="E19" s="142">
        <v>1583</v>
      </c>
      <c r="F19" s="142">
        <v>2365</v>
      </c>
      <c r="G19" s="142">
        <v>3390</v>
      </c>
      <c r="H19" s="142">
        <v>681</v>
      </c>
      <c r="I19" s="142">
        <v>1394</v>
      </c>
      <c r="J19" s="142">
        <v>1659</v>
      </c>
      <c r="K19" s="181"/>
    </row>
    <row r="20" spans="2:11" s="123" customFormat="1" ht="17.25" thickBot="1" x14ac:dyDescent="0.35">
      <c r="B20" s="168" t="s">
        <v>333</v>
      </c>
      <c r="C20" s="159" t="s">
        <v>334</v>
      </c>
      <c r="D20" s="141">
        <v>710</v>
      </c>
      <c r="E20" s="141">
        <v>1878</v>
      </c>
      <c r="F20" s="141">
        <v>2710</v>
      </c>
      <c r="G20" s="141">
        <v>4456</v>
      </c>
      <c r="H20" s="141">
        <v>941</v>
      </c>
      <c r="I20" s="141">
        <v>2211</v>
      </c>
      <c r="J20" s="141">
        <v>2545</v>
      </c>
      <c r="K20" s="181"/>
    </row>
    <row r="21" spans="2:11" s="123" customFormat="1" ht="17.25" thickBot="1" x14ac:dyDescent="0.35">
      <c r="B21" s="169" t="s">
        <v>335</v>
      </c>
      <c r="C21" s="162" t="s">
        <v>336</v>
      </c>
      <c r="D21" s="142">
        <v>3209</v>
      </c>
      <c r="E21" s="142">
        <v>6709</v>
      </c>
      <c r="F21" s="142">
        <v>9999</v>
      </c>
      <c r="G21" s="142">
        <v>14192</v>
      </c>
      <c r="H21" s="142">
        <v>3333</v>
      </c>
      <c r="I21" s="142">
        <v>7010</v>
      </c>
      <c r="J21" s="142">
        <v>8160</v>
      </c>
      <c r="K21" s="181"/>
    </row>
    <row r="22" spans="2:11" s="123" customFormat="1" ht="17.25" thickBot="1" x14ac:dyDescent="0.35">
      <c r="B22" s="168" t="s">
        <v>337</v>
      </c>
      <c r="C22" s="159" t="s">
        <v>338</v>
      </c>
      <c r="D22" s="141">
        <v>1002</v>
      </c>
      <c r="E22" s="141">
        <v>2463</v>
      </c>
      <c r="F22" s="141">
        <v>5815</v>
      </c>
      <c r="G22" s="141">
        <v>12295</v>
      </c>
      <c r="H22" s="141">
        <v>372</v>
      </c>
      <c r="I22" s="141">
        <v>1455</v>
      </c>
      <c r="J22" s="141">
        <v>1805</v>
      </c>
      <c r="K22" s="181"/>
    </row>
    <row r="23" spans="2:11" s="171" customFormat="1" ht="17.25" thickBot="1" x14ac:dyDescent="0.35">
      <c r="B23" s="170" t="s">
        <v>324</v>
      </c>
      <c r="C23" s="162"/>
      <c r="D23" s="142">
        <v>4661</v>
      </c>
      <c r="E23" s="142">
        <v>9453</v>
      </c>
      <c r="F23" s="142">
        <v>16339</v>
      </c>
      <c r="G23" s="142">
        <v>24648</v>
      </c>
      <c r="H23" s="142">
        <v>4443</v>
      </c>
      <c r="I23" s="142">
        <v>10990</v>
      </c>
      <c r="J23" s="142">
        <v>23571</v>
      </c>
      <c r="K23" s="181"/>
    </row>
    <row r="24" spans="2:11" s="123" customFormat="1" ht="16.5" x14ac:dyDescent="0.3">
      <c r="B24" s="143" t="s">
        <v>339</v>
      </c>
      <c r="C24" s="163"/>
      <c r="D24" s="172">
        <v>307685</v>
      </c>
      <c r="E24" s="172">
        <v>312030</v>
      </c>
      <c r="F24" s="172">
        <v>312294</v>
      </c>
      <c r="G24" s="172">
        <v>312588</v>
      </c>
      <c r="H24" s="172">
        <v>309743</v>
      </c>
      <c r="I24" s="172">
        <v>316663</v>
      </c>
      <c r="J24" s="172">
        <v>314346</v>
      </c>
      <c r="K24" s="179"/>
    </row>
    <row r="30" spans="2:11" x14ac:dyDescent="0.25">
      <c r="D30" s="176"/>
      <c r="E30" s="176"/>
      <c r="F30" s="176"/>
      <c r="G30" s="176"/>
      <c r="H30" s="176"/>
      <c r="I30" s="176"/>
      <c r="J30" s="176"/>
    </row>
    <row r="35" spans="4:10" ht="18.75" x14ac:dyDescent="0.3">
      <c r="D35" s="182"/>
      <c r="E35" s="182"/>
      <c r="F35" s="182"/>
      <c r="G35" s="182"/>
      <c r="H35" s="182"/>
      <c r="I35" s="182"/>
      <c r="J35" s="182"/>
    </row>
  </sheetData>
  <mergeCells count="5">
    <mergeCell ref="B3:J3"/>
    <mergeCell ref="B4:B5"/>
    <mergeCell ref="C4:C5"/>
    <mergeCell ref="D4:G4"/>
    <mergeCell ref="H4:J4"/>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showGridLines="0" zoomScaleNormal="100" workbookViewId="0"/>
  </sheetViews>
  <sheetFormatPr baseColWidth="10" defaultColWidth="11.42578125" defaultRowHeight="15" x14ac:dyDescent="0.25"/>
  <cols>
    <col min="1" max="1" width="3.42578125" style="152" customWidth="1"/>
    <col min="2" max="2" width="37.85546875" style="152" customWidth="1"/>
    <col min="3" max="9" width="8.7109375" style="152" customWidth="1"/>
    <col min="10" max="16384" width="11.42578125" style="152"/>
  </cols>
  <sheetData>
    <row r="1" spans="1:10" x14ac:dyDescent="0.25">
      <c r="A1" s="11" t="s">
        <v>42</v>
      </c>
    </row>
    <row r="2" spans="1:10" ht="15.75" thickBot="1" x14ac:dyDescent="0.3">
      <c r="B2" s="373" t="s">
        <v>344</v>
      </c>
      <c r="C2" s="373"/>
      <c r="D2" s="373"/>
      <c r="E2" s="373"/>
      <c r="F2" s="373"/>
      <c r="G2" s="373"/>
      <c r="H2" s="373"/>
      <c r="I2" s="373"/>
      <c r="J2" s="183"/>
    </row>
    <row r="3" spans="1:10" ht="22.5" customHeight="1" thickBot="1" x14ac:dyDescent="0.3">
      <c r="B3" s="379" t="s">
        <v>303</v>
      </c>
      <c r="C3" s="381" t="s">
        <v>3</v>
      </c>
      <c r="D3" s="377">
        <v>2021</v>
      </c>
      <c r="E3" s="377"/>
      <c r="F3" s="377"/>
      <c r="G3" s="378"/>
      <c r="H3" s="376">
        <v>2022</v>
      </c>
      <c r="I3" s="378"/>
    </row>
    <row r="4" spans="1:10" x14ac:dyDescent="0.25">
      <c r="B4" s="380"/>
      <c r="C4" s="382"/>
      <c r="D4" s="155" t="s">
        <v>286</v>
      </c>
      <c r="E4" s="155" t="s">
        <v>287</v>
      </c>
      <c r="F4" s="155" t="s">
        <v>304</v>
      </c>
      <c r="G4" s="155" t="s">
        <v>289</v>
      </c>
      <c r="H4" s="155" t="s">
        <v>286</v>
      </c>
      <c r="I4" s="178" t="s">
        <v>287</v>
      </c>
    </row>
    <row r="5" spans="1:10" s="123" customFormat="1" ht="16.5" x14ac:dyDescent="0.3">
      <c r="B5" s="143" t="s">
        <v>299</v>
      </c>
      <c r="C5" s="163"/>
      <c r="D5" s="164">
        <v>17443</v>
      </c>
      <c r="E5" s="164">
        <v>35406</v>
      </c>
      <c r="F5" s="164">
        <v>56847</v>
      </c>
      <c r="G5" s="164">
        <v>81248</v>
      </c>
      <c r="H5" s="164">
        <v>18575</v>
      </c>
      <c r="I5" s="164">
        <v>38230</v>
      </c>
    </row>
    <row r="6" spans="1:10" s="123" customFormat="1" ht="17.25" thickBot="1" x14ac:dyDescent="0.35">
      <c r="B6" s="133" t="s">
        <v>313</v>
      </c>
      <c r="C6" s="133"/>
      <c r="D6" s="166"/>
      <c r="E6" s="166"/>
      <c r="F6" s="166"/>
      <c r="G6" s="166"/>
      <c r="H6" s="166"/>
      <c r="I6" s="166"/>
    </row>
    <row r="7" spans="1:10" s="123" customFormat="1" ht="17.25" thickBot="1" x14ac:dyDescent="0.35">
      <c r="B7" s="168" t="s">
        <v>314</v>
      </c>
      <c r="C7" s="159" t="s">
        <v>315</v>
      </c>
      <c r="D7" s="141">
        <v>5859</v>
      </c>
      <c r="E7" s="141">
        <v>12430</v>
      </c>
      <c r="F7" s="141">
        <v>19240</v>
      </c>
      <c r="G7" s="141">
        <v>27156</v>
      </c>
      <c r="H7" s="141">
        <v>6284</v>
      </c>
      <c r="I7" s="141">
        <v>13100</v>
      </c>
    </row>
    <row r="8" spans="1:10" s="123" customFormat="1" ht="17.25" thickBot="1" x14ac:dyDescent="0.35">
      <c r="B8" s="169" t="s">
        <v>316</v>
      </c>
      <c r="C8" s="162" t="s">
        <v>317</v>
      </c>
      <c r="D8" s="142">
        <v>2322</v>
      </c>
      <c r="E8" s="142">
        <v>3796</v>
      </c>
      <c r="F8" s="142">
        <v>7190</v>
      </c>
      <c r="G8" s="142">
        <v>10071</v>
      </c>
      <c r="H8" s="142">
        <v>2451</v>
      </c>
      <c r="I8" s="142">
        <v>4055</v>
      </c>
    </row>
    <row r="9" spans="1:10" s="123" customFormat="1" ht="17.25" thickBot="1" x14ac:dyDescent="0.35">
      <c r="B9" s="168" t="s">
        <v>318</v>
      </c>
      <c r="C9" s="159" t="s">
        <v>319</v>
      </c>
      <c r="D9" s="141">
        <v>537</v>
      </c>
      <c r="E9" s="141">
        <v>1374</v>
      </c>
      <c r="F9" s="141">
        <v>2116</v>
      </c>
      <c r="G9" s="141">
        <v>2574</v>
      </c>
      <c r="H9" s="141">
        <v>238</v>
      </c>
      <c r="I9" s="141">
        <v>628</v>
      </c>
    </row>
    <row r="10" spans="1:10" s="123" customFormat="1" ht="17.25" thickBot="1" x14ac:dyDescent="0.35">
      <c r="B10" s="169" t="s">
        <v>320</v>
      </c>
      <c r="C10" s="162" t="s">
        <v>321</v>
      </c>
      <c r="D10" s="142">
        <v>69</v>
      </c>
      <c r="E10" s="142">
        <v>145</v>
      </c>
      <c r="F10" s="142">
        <v>215</v>
      </c>
      <c r="G10" s="142">
        <v>305</v>
      </c>
      <c r="H10" s="142">
        <v>71</v>
      </c>
      <c r="I10" s="142">
        <v>148</v>
      </c>
    </row>
    <row r="11" spans="1:10" s="123" customFormat="1" ht="17.25" thickBot="1" x14ac:dyDescent="0.35">
      <c r="B11" s="168" t="s">
        <v>322</v>
      </c>
      <c r="C11" s="159" t="s">
        <v>323</v>
      </c>
      <c r="D11" s="141">
        <v>106</v>
      </c>
      <c r="E11" s="141">
        <v>208</v>
      </c>
      <c r="F11" s="141">
        <v>336</v>
      </c>
      <c r="G11" s="141">
        <v>501</v>
      </c>
      <c r="H11" s="141">
        <v>106</v>
      </c>
      <c r="I11" s="141">
        <v>234</v>
      </c>
    </row>
    <row r="12" spans="1:10" s="123" customFormat="1" ht="17.25" thickBot="1" x14ac:dyDescent="0.35">
      <c r="B12" s="169" t="s">
        <v>324</v>
      </c>
      <c r="C12" s="133"/>
      <c r="D12" s="142">
        <v>8550</v>
      </c>
      <c r="E12" s="142">
        <v>17453</v>
      </c>
      <c r="F12" s="142">
        <v>27750</v>
      </c>
      <c r="G12" s="142">
        <v>40641</v>
      </c>
      <c r="H12" s="142">
        <v>9425</v>
      </c>
      <c r="I12" s="142">
        <v>20065</v>
      </c>
    </row>
    <row r="13" spans="1:10" s="123" customFormat="1" ht="16.5" x14ac:dyDescent="0.3">
      <c r="B13" s="143" t="s">
        <v>300</v>
      </c>
      <c r="C13" s="163"/>
      <c r="D13" s="164">
        <v>17467</v>
      </c>
      <c r="E13" s="164">
        <v>36540</v>
      </c>
      <c r="F13" s="164">
        <v>54541</v>
      </c>
      <c r="G13" s="164">
        <v>77791</v>
      </c>
      <c r="H13" s="164">
        <v>18875</v>
      </c>
      <c r="I13" s="164">
        <v>39218</v>
      </c>
    </row>
    <row r="14" spans="1:10" s="123" customFormat="1" ht="17.25" thickBot="1" x14ac:dyDescent="0.35">
      <c r="B14" s="133" t="s">
        <v>313</v>
      </c>
      <c r="C14" s="133"/>
      <c r="D14" s="166"/>
      <c r="E14" s="166"/>
      <c r="F14" s="166"/>
      <c r="G14" s="166"/>
      <c r="H14" s="166"/>
      <c r="I14" s="166"/>
    </row>
    <row r="15" spans="1:10" s="123" customFormat="1" ht="17.25" thickBot="1" x14ac:dyDescent="0.35">
      <c r="B15" s="168" t="s">
        <v>325</v>
      </c>
      <c r="C15" s="159" t="s">
        <v>326</v>
      </c>
      <c r="D15" s="141">
        <v>6067</v>
      </c>
      <c r="E15" s="141">
        <v>13036</v>
      </c>
      <c r="F15" s="141">
        <v>19204</v>
      </c>
      <c r="G15" s="141">
        <v>26503</v>
      </c>
      <c r="H15" s="141">
        <v>6223</v>
      </c>
      <c r="I15" s="141">
        <v>13460</v>
      </c>
    </row>
    <row r="16" spans="1:10" s="123" customFormat="1" ht="17.25" thickBot="1" x14ac:dyDescent="0.35">
      <c r="B16" s="169" t="s">
        <v>327</v>
      </c>
      <c r="C16" s="162" t="s">
        <v>328</v>
      </c>
      <c r="D16" s="142">
        <v>5707</v>
      </c>
      <c r="E16" s="142">
        <v>11421</v>
      </c>
      <c r="F16" s="142">
        <v>16676</v>
      </c>
      <c r="G16" s="142">
        <v>23491</v>
      </c>
      <c r="H16" s="142">
        <v>6047</v>
      </c>
      <c r="I16" s="142">
        <v>12101</v>
      </c>
    </row>
    <row r="17" spans="2:10" s="123" customFormat="1" ht="17.25" thickBot="1" x14ac:dyDescent="0.35">
      <c r="B17" s="168" t="s">
        <v>329</v>
      </c>
      <c r="C17" s="159" t="s">
        <v>330</v>
      </c>
      <c r="D17" s="141">
        <v>320</v>
      </c>
      <c r="E17" s="141">
        <v>673</v>
      </c>
      <c r="F17" s="141">
        <v>1018</v>
      </c>
      <c r="G17" s="141">
        <v>1458</v>
      </c>
      <c r="H17" s="141">
        <v>330</v>
      </c>
      <c r="I17" s="141">
        <v>709</v>
      </c>
    </row>
    <row r="18" spans="2:10" s="123" customFormat="1" ht="17.25" thickBot="1" x14ac:dyDescent="0.35">
      <c r="B18" s="169" t="s">
        <v>331</v>
      </c>
      <c r="C18" s="162" t="s">
        <v>332</v>
      </c>
      <c r="D18" s="142">
        <v>115</v>
      </c>
      <c r="E18" s="142">
        <v>235</v>
      </c>
      <c r="F18" s="142">
        <v>356</v>
      </c>
      <c r="G18" s="142">
        <v>478</v>
      </c>
      <c r="H18" s="142">
        <v>106</v>
      </c>
      <c r="I18" s="142">
        <v>217</v>
      </c>
    </row>
    <row r="19" spans="2:10" s="123" customFormat="1" ht="17.25" thickBot="1" x14ac:dyDescent="0.35">
      <c r="B19" s="168" t="s">
        <v>333</v>
      </c>
      <c r="C19" s="159" t="s">
        <v>334</v>
      </c>
      <c r="D19" s="141">
        <v>483</v>
      </c>
      <c r="E19" s="141">
        <v>902</v>
      </c>
      <c r="F19" s="141">
        <v>1301</v>
      </c>
      <c r="G19" s="141">
        <v>2005</v>
      </c>
      <c r="H19" s="141">
        <v>470</v>
      </c>
      <c r="I19" s="141">
        <v>813</v>
      </c>
    </row>
    <row r="20" spans="2:10" s="123" customFormat="1" ht="17.25" thickBot="1" x14ac:dyDescent="0.35">
      <c r="B20" s="169" t="s">
        <v>335</v>
      </c>
      <c r="C20" s="162" t="s">
        <v>336</v>
      </c>
      <c r="D20" s="142">
        <v>1781</v>
      </c>
      <c r="E20" s="142">
        <v>3746</v>
      </c>
      <c r="F20" s="142">
        <v>5735</v>
      </c>
      <c r="G20" s="142">
        <v>7787</v>
      </c>
      <c r="H20" s="142">
        <v>2298</v>
      </c>
      <c r="I20" s="142">
        <v>4483</v>
      </c>
    </row>
    <row r="21" spans="2:10" s="123" customFormat="1" ht="17.25" thickBot="1" x14ac:dyDescent="0.35">
      <c r="B21" s="168" t="s">
        <v>337</v>
      </c>
      <c r="C21" s="159" t="s">
        <v>338</v>
      </c>
      <c r="D21" s="141">
        <v>52</v>
      </c>
      <c r="E21" s="141">
        <v>158</v>
      </c>
      <c r="F21" s="141">
        <v>378</v>
      </c>
      <c r="G21" s="141">
        <v>1092</v>
      </c>
      <c r="H21" s="141">
        <v>76</v>
      </c>
      <c r="I21" s="141">
        <v>222</v>
      </c>
    </row>
    <row r="22" spans="2:10" s="171" customFormat="1" ht="17.25" thickBot="1" x14ac:dyDescent="0.35">
      <c r="B22" s="170" t="s">
        <v>324</v>
      </c>
      <c r="C22" s="162"/>
      <c r="D22" s="142">
        <v>2942</v>
      </c>
      <c r="E22" s="142">
        <v>6369</v>
      </c>
      <c r="F22" s="142">
        <v>9873</v>
      </c>
      <c r="G22" s="142">
        <v>14977</v>
      </c>
      <c r="H22" s="142">
        <v>3325</v>
      </c>
      <c r="I22" s="142">
        <v>7213</v>
      </c>
    </row>
    <row r="23" spans="2:10" s="123" customFormat="1" ht="16.5" x14ac:dyDescent="0.3">
      <c r="B23" s="143" t="s">
        <v>339</v>
      </c>
      <c r="C23" s="163"/>
      <c r="D23" s="172">
        <v>22121</v>
      </c>
      <c r="E23" s="172">
        <v>22669</v>
      </c>
      <c r="F23" s="172">
        <v>22346</v>
      </c>
      <c r="G23" s="172">
        <v>22071</v>
      </c>
      <c r="H23" s="172">
        <v>22449</v>
      </c>
      <c r="I23" s="172">
        <v>22810</v>
      </c>
    </row>
    <row r="30" spans="2:10" ht="15.75" x14ac:dyDescent="0.25">
      <c r="D30" s="184"/>
      <c r="E30" s="184"/>
      <c r="F30" s="184"/>
      <c r="G30" s="184"/>
      <c r="H30" s="184"/>
      <c r="I30" s="184"/>
      <c r="J30" s="185"/>
    </row>
  </sheetData>
  <mergeCells count="5">
    <mergeCell ref="B2:I2"/>
    <mergeCell ref="B3:B4"/>
    <mergeCell ref="C3:C4"/>
    <mergeCell ref="D3:G3"/>
    <mergeCell ref="H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2578125" defaultRowHeight="16.5" x14ac:dyDescent="0.3"/>
  <cols>
    <col min="1" max="1" width="3.5703125" style="5" customWidth="1"/>
    <col min="2" max="4" width="43.42578125" customWidth="1"/>
  </cols>
  <sheetData>
    <row r="1" spans="1:4" ht="15" x14ac:dyDescent="0.25">
      <c r="A1" s="11" t="s">
        <v>42</v>
      </c>
    </row>
    <row r="2" spans="1:4" x14ac:dyDescent="0.3">
      <c r="A2" s="10"/>
    </row>
    <row r="3" spans="1:4" ht="17.25" thickBot="1" x14ac:dyDescent="0.35">
      <c r="A3" s="10"/>
    </row>
    <row r="4" spans="1:4" ht="35.25" customHeight="1" thickBot="1" x14ac:dyDescent="0.35">
      <c r="B4" s="9" t="s">
        <v>41</v>
      </c>
      <c r="C4" s="9" t="s">
        <v>40</v>
      </c>
      <c r="D4" s="9" t="s">
        <v>39</v>
      </c>
    </row>
    <row r="5" spans="1:4" ht="90" customHeight="1" thickBot="1" x14ac:dyDescent="0.35">
      <c r="B5" s="8" t="s">
        <v>38</v>
      </c>
      <c r="C5" s="7" t="s">
        <v>35</v>
      </c>
      <c r="D5" s="7" t="s">
        <v>37</v>
      </c>
    </row>
    <row r="6" spans="1:4" ht="92.25" customHeight="1" thickBot="1" x14ac:dyDescent="0.35">
      <c r="B6" s="8" t="s">
        <v>36</v>
      </c>
      <c r="C6" s="7" t="s">
        <v>35</v>
      </c>
      <c r="D6" s="7" t="s">
        <v>34</v>
      </c>
    </row>
    <row r="7" spans="1:4" ht="84" customHeight="1" thickBot="1" x14ac:dyDescent="0.35">
      <c r="B7" s="8" t="s">
        <v>33</v>
      </c>
      <c r="C7" s="7" t="s">
        <v>32</v>
      </c>
      <c r="D7" s="7" t="s">
        <v>31</v>
      </c>
    </row>
    <row r="8" spans="1:4" ht="87" customHeight="1" thickBot="1" x14ac:dyDescent="0.35">
      <c r="B8" s="8" t="s">
        <v>30</v>
      </c>
      <c r="C8" s="7" t="s">
        <v>29</v>
      </c>
      <c r="D8" s="7" t="s">
        <v>28</v>
      </c>
    </row>
    <row r="9" spans="1:4" ht="126" customHeight="1" thickBot="1" x14ac:dyDescent="0.35">
      <c r="B9" s="8" t="s">
        <v>27</v>
      </c>
      <c r="C9" s="7" t="s">
        <v>26</v>
      </c>
      <c r="D9" s="7" t="s">
        <v>25</v>
      </c>
    </row>
    <row r="10" spans="1:4" ht="92.25" customHeight="1" thickBot="1" x14ac:dyDescent="0.35">
      <c r="B10" s="8" t="s">
        <v>24</v>
      </c>
      <c r="C10" s="7" t="s">
        <v>23</v>
      </c>
      <c r="D10" s="7" t="s">
        <v>22</v>
      </c>
    </row>
    <row r="30" spans="1:1" ht="15" x14ac:dyDescent="0.25">
      <c r="A30" s="6"/>
    </row>
    <row r="31" spans="1:1" ht="15" x14ac:dyDescent="0.25">
      <c r="A31" s="6"/>
    </row>
    <row r="32" spans="1:1" ht="15" x14ac:dyDescent="0.25">
      <c r="A32" s="6"/>
    </row>
    <row r="33" spans="1:1" ht="15" x14ac:dyDescent="0.25">
      <c r="A33" s="6"/>
    </row>
    <row r="34" spans="1:1" ht="15" x14ac:dyDescent="0.25">
      <c r="A34" s="6"/>
    </row>
    <row r="35" spans="1:1" ht="15" x14ac:dyDescent="0.25">
      <c r="A35" s="6"/>
    </row>
  </sheetData>
  <hyperlinks>
    <hyperlink ref="A1" location="Índice!A1" display="&lt;&lt;"/>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zoomScaleNormal="100" workbookViewId="0"/>
  </sheetViews>
  <sheetFormatPr baseColWidth="10" defaultColWidth="11.42578125" defaultRowHeight="15" x14ac:dyDescent="0.25"/>
  <cols>
    <col min="1" max="1" width="4.28515625" style="152" customWidth="1"/>
    <col min="2" max="2" width="52.5703125" style="152" customWidth="1"/>
    <col min="3" max="10" width="8.7109375" style="152" customWidth="1"/>
    <col min="11" max="16384" width="11.42578125" style="152"/>
  </cols>
  <sheetData>
    <row r="1" spans="1:14" x14ac:dyDescent="0.25">
      <c r="A1" s="11" t="s">
        <v>42</v>
      </c>
    </row>
    <row r="2" spans="1:14" ht="15.75" customHeight="1" thickBot="1" x14ac:dyDescent="0.3">
      <c r="B2" s="373" t="s">
        <v>345</v>
      </c>
      <c r="C2" s="373"/>
      <c r="D2" s="373"/>
      <c r="E2" s="373"/>
      <c r="F2" s="373"/>
      <c r="G2" s="373"/>
      <c r="H2" s="373"/>
      <c r="I2" s="373"/>
      <c r="J2" s="128"/>
    </row>
    <row r="3" spans="1:14" ht="22.5" customHeight="1" thickBot="1" x14ac:dyDescent="0.35">
      <c r="B3" s="379" t="s">
        <v>303</v>
      </c>
      <c r="C3" s="381" t="s">
        <v>3</v>
      </c>
      <c r="D3" s="377">
        <v>2021</v>
      </c>
      <c r="E3" s="377"/>
      <c r="F3" s="377"/>
      <c r="G3" s="378"/>
      <c r="H3" s="376">
        <v>2022</v>
      </c>
      <c r="I3" s="377"/>
      <c r="J3" s="378"/>
      <c r="L3" s="122"/>
      <c r="M3" s="122"/>
      <c r="N3" s="122"/>
    </row>
    <row r="4" spans="1:14" x14ac:dyDescent="0.25">
      <c r="B4" s="380"/>
      <c r="C4" s="382"/>
      <c r="D4" s="155" t="s">
        <v>286</v>
      </c>
      <c r="E4" s="155" t="s">
        <v>287</v>
      </c>
      <c r="F4" s="155" t="s">
        <v>304</v>
      </c>
      <c r="G4" s="155" t="s">
        <v>289</v>
      </c>
      <c r="H4" s="155" t="s">
        <v>286</v>
      </c>
      <c r="I4" s="155" t="s">
        <v>287</v>
      </c>
      <c r="J4" s="186" t="s">
        <v>340</v>
      </c>
    </row>
    <row r="5" spans="1:14" s="122" customFormat="1" ht="16.5" x14ac:dyDescent="0.3">
      <c r="B5" s="143" t="s">
        <v>299</v>
      </c>
      <c r="C5" s="163"/>
      <c r="D5" s="164">
        <v>47005</v>
      </c>
      <c r="E5" s="164">
        <v>100376</v>
      </c>
      <c r="F5" s="164">
        <v>149361</v>
      </c>
      <c r="G5" s="164">
        <v>203578</v>
      </c>
      <c r="H5" s="164">
        <v>46705</v>
      </c>
      <c r="I5" s="164">
        <v>106738</v>
      </c>
      <c r="J5" s="164">
        <v>123246</v>
      </c>
    </row>
    <row r="6" spans="1:14" s="123" customFormat="1" ht="17.25" thickBot="1" x14ac:dyDescent="0.35">
      <c r="B6" s="133" t="s">
        <v>313</v>
      </c>
      <c r="C6" s="133"/>
      <c r="D6" s="166"/>
      <c r="E6" s="166"/>
      <c r="F6" s="166"/>
      <c r="G6" s="166"/>
      <c r="H6" s="166"/>
      <c r="I6" s="166"/>
      <c r="J6" s="166"/>
    </row>
    <row r="7" spans="1:14" s="123" customFormat="1" ht="17.25" thickBot="1" x14ac:dyDescent="0.35">
      <c r="B7" s="168" t="s">
        <v>314</v>
      </c>
      <c r="C7" s="159" t="s">
        <v>315</v>
      </c>
      <c r="D7" s="141">
        <v>0</v>
      </c>
      <c r="E7" s="141">
        <v>0</v>
      </c>
      <c r="F7" s="141">
        <v>0</v>
      </c>
      <c r="G7" s="141">
        <v>0</v>
      </c>
      <c r="H7" s="141">
        <v>0</v>
      </c>
      <c r="I7" s="141">
        <v>0</v>
      </c>
      <c r="J7" s="141">
        <v>0</v>
      </c>
    </row>
    <row r="8" spans="1:14" s="123" customFormat="1" ht="17.25" thickBot="1" x14ac:dyDescent="0.35">
      <c r="B8" s="169" t="s">
        <v>316</v>
      </c>
      <c r="C8" s="162" t="s">
        <v>317</v>
      </c>
      <c r="D8" s="142">
        <v>0</v>
      </c>
      <c r="E8" s="142">
        <v>0</v>
      </c>
      <c r="F8" s="142">
        <v>0</v>
      </c>
      <c r="G8" s="142">
        <v>0</v>
      </c>
      <c r="H8" s="142">
        <v>0</v>
      </c>
      <c r="I8" s="142">
        <v>0</v>
      </c>
      <c r="J8" s="142">
        <v>0</v>
      </c>
    </row>
    <row r="9" spans="1:14" s="123" customFormat="1" ht="17.25" thickBot="1" x14ac:dyDescent="0.35">
      <c r="B9" s="168" t="s">
        <v>318</v>
      </c>
      <c r="C9" s="159" t="s">
        <v>319</v>
      </c>
      <c r="D9" s="141">
        <v>0</v>
      </c>
      <c r="E9" s="141">
        <v>0</v>
      </c>
      <c r="F9" s="141">
        <v>0</v>
      </c>
      <c r="G9" s="141">
        <v>0</v>
      </c>
      <c r="H9" s="141">
        <v>0</v>
      </c>
      <c r="I9" s="141">
        <v>0</v>
      </c>
      <c r="J9" s="141">
        <v>0</v>
      </c>
    </row>
    <row r="10" spans="1:14" s="123" customFormat="1" ht="17.25" thickBot="1" x14ac:dyDescent="0.35">
      <c r="B10" s="169" t="s">
        <v>320</v>
      </c>
      <c r="C10" s="162" t="s">
        <v>321</v>
      </c>
      <c r="D10" s="142">
        <v>39879</v>
      </c>
      <c r="E10" s="142">
        <v>79566</v>
      </c>
      <c r="F10" s="142">
        <v>120470</v>
      </c>
      <c r="G10" s="142">
        <v>161367</v>
      </c>
      <c r="H10" s="142">
        <v>41535</v>
      </c>
      <c r="I10" s="142">
        <v>83891</v>
      </c>
      <c r="J10" s="142">
        <v>97848</v>
      </c>
    </row>
    <row r="11" spans="1:14" s="123" customFormat="1" ht="17.25" thickBot="1" x14ac:dyDescent="0.35">
      <c r="B11" s="168" t="s">
        <v>322</v>
      </c>
      <c r="C11" s="159" t="s">
        <v>323</v>
      </c>
      <c r="D11" s="141">
        <v>57</v>
      </c>
      <c r="E11" s="141">
        <v>120</v>
      </c>
      <c r="F11" s="141">
        <v>235</v>
      </c>
      <c r="G11" s="141">
        <v>289</v>
      </c>
      <c r="H11" s="141">
        <v>45</v>
      </c>
      <c r="I11" s="141">
        <v>83</v>
      </c>
      <c r="J11" s="141">
        <v>94</v>
      </c>
    </row>
    <row r="12" spans="1:14" s="123" customFormat="1" ht="17.25" thickBot="1" x14ac:dyDescent="0.35">
      <c r="B12" s="169" t="s">
        <v>324</v>
      </c>
      <c r="C12" s="133"/>
      <c r="D12" s="142">
        <v>7069</v>
      </c>
      <c r="E12" s="142">
        <v>20690</v>
      </c>
      <c r="F12" s="142">
        <v>28656</v>
      </c>
      <c r="G12" s="142">
        <v>41922</v>
      </c>
      <c r="H12" s="142">
        <v>5125</v>
      </c>
      <c r="I12" s="142">
        <v>22764</v>
      </c>
      <c r="J12" s="142">
        <v>25304</v>
      </c>
    </row>
    <row r="13" spans="1:14" s="122" customFormat="1" ht="16.5" x14ac:dyDescent="0.3">
      <c r="B13" s="143" t="s">
        <v>300</v>
      </c>
      <c r="C13" s="187"/>
      <c r="D13" s="164">
        <v>49078</v>
      </c>
      <c r="E13" s="164">
        <v>107382</v>
      </c>
      <c r="F13" s="164">
        <v>156141</v>
      </c>
      <c r="G13" s="164">
        <v>215617</v>
      </c>
      <c r="H13" s="164">
        <v>48064</v>
      </c>
      <c r="I13" s="164">
        <v>105825</v>
      </c>
      <c r="J13" s="164">
        <v>122893</v>
      </c>
    </row>
    <row r="14" spans="1:14" s="123" customFormat="1" ht="17.25" thickBot="1" x14ac:dyDescent="0.35">
      <c r="B14" s="133" t="s">
        <v>313</v>
      </c>
      <c r="C14" s="133"/>
      <c r="D14" s="166"/>
      <c r="E14" s="166"/>
      <c r="F14" s="166"/>
      <c r="G14" s="166"/>
      <c r="H14" s="166"/>
      <c r="I14" s="166"/>
      <c r="J14" s="166"/>
    </row>
    <row r="15" spans="1:14" s="123" customFormat="1" ht="17.25" thickBot="1" x14ac:dyDescent="0.35">
      <c r="B15" s="168" t="s">
        <v>325</v>
      </c>
      <c r="C15" s="159" t="s">
        <v>326</v>
      </c>
      <c r="D15" s="141">
        <v>629</v>
      </c>
      <c r="E15" s="141">
        <v>1371</v>
      </c>
      <c r="F15" s="141">
        <v>1988</v>
      </c>
      <c r="G15" s="141">
        <v>2751</v>
      </c>
      <c r="H15" s="141">
        <v>615</v>
      </c>
      <c r="I15" s="141">
        <v>1342</v>
      </c>
      <c r="J15" s="141">
        <v>1552</v>
      </c>
    </row>
    <row r="16" spans="1:14" s="123" customFormat="1" ht="17.25" thickBot="1" x14ac:dyDescent="0.35">
      <c r="B16" s="169" t="s">
        <v>327</v>
      </c>
      <c r="C16" s="162" t="s">
        <v>328</v>
      </c>
      <c r="D16" s="142">
        <v>288</v>
      </c>
      <c r="E16" s="142">
        <v>576</v>
      </c>
      <c r="F16" s="142">
        <v>863</v>
      </c>
      <c r="G16" s="142">
        <v>1154</v>
      </c>
      <c r="H16" s="142">
        <v>304</v>
      </c>
      <c r="I16" s="142">
        <v>603</v>
      </c>
      <c r="J16" s="142">
        <v>703</v>
      </c>
    </row>
    <row r="17" spans="2:10" s="123" customFormat="1" ht="17.25" thickBot="1" x14ac:dyDescent="0.35">
      <c r="B17" s="168" t="s">
        <v>329</v>
      </c>
      <c r="C17" s="159" t="s">
        <v>330</v>
      </c>
      <c r="D17" s="141">
        <v>46217</v>
      </c>
      <c r="E17" s="141">
        <v>101465</v>
      </c>
      <c r="F17" s="141">
        <v>145099</v>
      </c>
      <c r="G17" s="141">
        <v>200283</v>
      </c>
      <c r="H17" s="141">
        <v>45182</v>
      </c>
      <c r="I17" s="141">
        <v>100204</v>
      </c>
      <c r="J17" s="141">
        <v>114850</v>
      </c>
    </row>
    <row r="18" spans="2:10" s="123" customFormat="1" ht="17.25" thickBot="1" x14ac:dyDescent="0.35">
      <c r="B18" s="169" t="s">
        <v>331</v>
      </c>
      <c r="C18" s="162" t="s">
        <v>332</v>
      </c>
      <c r="D18" s="142">
        <v>0</v>
      </c>
      <c r="E18" s="142">
        <v>0</v>
      </c>
      <c r="F18" s="142">
        <v>0</v>
      </c>
      <c r="G18" s="142">
        <v>0</v>
      </c>
      <c r="H18" s="142">
        <v>0</v>
      </c>
      <c r="I18" s="142">
        <v>0</v>
      </c>
      <c r="J18" s="142">
        <v>0</v>
      </c>
    </row>
    <row r="19" spans="2:10" s="123" customFormat="1" ht="17.25" thickBot="1" x14ac:dyDescent="0.35">
      <c r="B19" s="168" t="s">
        <v>333</v>
      </c>
      <c r="C19" s="159" t="s">
        <v>334</v>
      </c>
      <c r="D19" s="141">
        <v>1407</v>
      </c>
      <c r="E19" s="141">
        <v>2791</v>
      </c>
      <c r="F19" s="141">
        <v>4131</v>
      </c>
      <c r="G19" s="141">
        <v>5217</v>
      </c>
      <c r="H19" s="141">
        <v>913</v>
      </c>
      <c r="I19" s="141">
        <v>1595</v>
      </c>
      <c r="J19" s="141">
        <v>1891</v>
      </c>
    </row>
    <row r="20" spans="2:10" s="123" customFormat="1" ht="17.25" thickBot="1" x14ac:dyDescent="0.35">
      <c r="B20" s="169" t="s">
        <v>335</v>
      </c>
      <c r="C20" s="162" t="s">
        <v>336</v>
      </c>
      <c r="D20" s="142">
        <v>48</v>
      </c>
      <c r="E20" s="142">
        <v>101</v>
      </c>
      <c r="F20" s="142">
        <v>156</v>
      </c>
      <c r="G20" s="142">
        <v>211</v>
      </c>
      <c r="H20" s="142">
        <v>56</v>
      </c>
      <c r="I20" s="142">
        <v>112</v>
      </c>
      <c r="J20" s="142">
        <v>130</v>
      </c>
    </row>
    <row r="21" spans="2:10" s="123" customFormat="1" ht="17.25" thickBot="1" x14ac:dyDescent="0.35">
      <c r="B21" s="168" t="s">
        <v>337</v>
      </c>
      <c r="C21" s="159" t="s">
        <v>338</v>
      </c>
      <c r="D21" s="141">
        <v>0</v>
      </c>
      <c r="E21" s="141">
        <v>0</v>
      </c>
      <c r="F21" s="141">
        <v>0</v>
      </c>
      <c r="G21" s="141">
        <v>0</v>
      </c>
      <c r="H21" s="141">
        <v>0</v>
      </c>
      <c r="I21" s="141">
        <v>0</v>
      </c>
      <c r="J21" s="141">
        <v>0</v>
      </c>
    </row>
    <row r="22" spans="2:10" s="171" customFormat="1" ht="17.25" thickBot="1" x14ac:dyDescent="0.35">
      <c r="B22" s="170" t="s">
        <v>324</v>
      </c>
      <c r="C22" s="162"/>
      <c r="D22" s="142">
        <v>489</v>
      </c>
      <c r="E22" s="142">
        <v>1078</v>
      </c>
      <c r="F22" s="142">
        <v>3904</v>
      </c>
      <c r="G22" s="142">
        <v>6001</v>
      </c>
      <c r="H22" s="142">
        <v>994</v>
      </c>
      <c r="I22" s="142">
        <v>1969</v>
      </c>
      <c r="J22" s="142">
        <v>3767</v>
      </c>
    </row>
    <row r="23" spans="2:10" s="122" customFormat="1" ht="16.5" x14ac:dyDescent="0.3">
      <c r="B23" s="143" t="s">
        <v>339</v>
      </c>
      <c r="C23" s="187"/>
      <c r="D23" s="172">
        <v>85355</v>
      </c>
      <c r="E23" s="172">
        <v>91855</v>
      </c>
      <c r="F23" s="172">
        <v>91855</v>
      </c>
      <c r="G23" s="172">
        <v>97185</v>
      </c>
      <c r="H23" s="172">
        <v>99187</v>
      </c>
      <c r="I23" s="172">
        <v>99185</v>
      </c>
      <c r="J23" s="172">
        <v>99184</v>
      </c>
    </row>
    <row r="30" spans="2:10" x14ac:dyDescent="0.25">
      <c r="D30" s="176"/>
      <c r="E30" s="176"/>
      <c r="F30" s="176"/>
      <c r="G30" s="176"/>
      <c r="H30" s="176"/>
      <c r="I30" s="176"/>
      <c r="J30" s="176"/>
    </row>
  </sheetData>
  <mergeCells count="5">
    <mergeCell ref="B2:I2"/>
    <mergeCell ref="B3:B4"/>
    <mergeCell ref="C3:C4"/>
    <mergeCell ref="D3:G3"/>
    <mergeCell ref="H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showGridLines="0" zoomScaleNormal="100" workbookViewId="0"/>
  </sheetViews>
  <sheetFormatPr baseColWidth="10" defaultColWidth="11.42578125" defaultRowHeight="16.5" x14ac:dyDescent="0.3"/>
  <cols>
    <col min="1" max="1" width="3.7109375" style="253" customWidth="1"/>
    <col min="2" max="2" width="46" style="253" customWidth="1"/>
    <col min="3" max="16384" width="11.42578125" style="253"/>
  </cols>
  <sheetData>
    <row r="1" spans="1:6" x14ac:dyDescent="0.3">
      <c r="A1" s="11" t="s">
        <v>42</v>
      </c>
      <c r="B1" s="252"/>
      <c r="C1" s="252"/>
      <c r="D1" s="252"/>
      <c r="E1" s="252"/>
      <c r="F1" s="252"/>
    </row>
    <row r="2" spans="1:6" x14ac:dyDescent="0.3">
      <c r="B2" s="316" t="s">
        <v>538</v>
      </c>
      <c r="C2" s="316"/>
      <c r="D2" s="316"/>
      <c r="E2" s="316"/>
      <c r="F2" s="316"/>
    </row>
    <row r="3" spans="1:6" x14ac:dyDescent="0.3">
      <c r="B3" s="254"/>
      <c r="C3" s="254"/>
      <c r="D3" s="254"/>
      <c r="E3" s="254"/>
      <c r="F3" s="254"/>
    </row>
    <row r="4" spans="1:6" ht="20.25" customHeight="1" x14ac:dyDescent="0.3">
      <c r="B4" s="255"/>
      <c r="C4" s="16">
        <v>2021</v>
      </c>
      <c r="D4" s="16">
        <f>C4</f>
        <v>2021</v>
      </c>
      <c r="E4" s="16">
        <f>D4+1</f>
        <v>2022</v>
      </c>
      <c r="F4" s="16">
        <f>E4+1</f>
        <v>2023</v>
      </c>
    </row>
    <row r="5" spans="1:6" ht="19.5" customHeight="1" x14ac:dyDescent="0.3">
      <c r="B5" s="256"/>
      <c r="C5" s="257" t="s">
        <v>539</v>
      </c>
      <c r="D5" s="258" t="s">
        <v>540</v>
      </c>
      <c r="E5" s="258" t="s">
        <v>540</v>
      </c>
      <c r="F5" s="258" t="s">
        <v>540</v>
      </c>
    </row>
    <row r="6" spans="1:6" ht="24.95" customHeight="1" x14ac:dyDescent="0.3">
      <c r="B6" s="19" t="s">
        <v>541</v>
      </c>
      <c r="C6" s="22">
        <v>7791.7029261026373</v>
      </c>
      <c r="D6" s="292">
        <v>0.6</v>
      </c>
      <c r="E6" s="292">
        <v>0.6</v>
      </c>
      <c r="F6" s="292">
        <v>0.3</v>
      </c>
    </row>
    <row r="7" spans="1:6" ht="24.95" customHeight="1" x14ac:dyDescent="0.3">
      <c r="B7" s="21" t="s">
        <v>542</v>
      </c>
      <c r="C7" s="18">
        <v>3284.2475145560988</v>
      </c>
      <c r="D7" s="293">
        <v>0.3</v>
      </c>
      <c r="E7" s="293">
        <v>0.4</v>
      </c>
      <c r="F7" s="293">
        <v>0.2</v>
      </c>
    </row>
    <row r="8" spans="1:6" ht="24.95" customHeight="1" x14ac:dyDescent="0.3">
      <c r="B8" s="19" t="s">
        <v>543</v>
      </c>
      <c r="C8" s="22">
        <v>4073</v>
      </c>
      <c r="D8" s="292">
        <v>0.3</v>
      </c>
      <c r="E8" s="292">
        <v>0.2</v>
      </c>
      <c r="F8" s="292">
        <v>0.1</v>
      </c>
    </row>
    <row r="9" spans="1:6" ht="24.95" customHeight="1" x14ac:dyDescent="0.3">
      <c r="B9" s="21" t="s">
        <v>544</v>
      </c>
      <c r="C9" s="18">
        <v>1410</v>
      </c>
      <c r="D9" s="293">
        <v>0.1</v>
      </c>
      <c r="E9" s="293">
        <v>0.1</v>
      </c>
      <c r="F9" s="293">
        <v>-0.1</v>
      </c>
    </row>
    <row r="10" spans="1:6" ht="24.95" customHeight="1" x14ac:dyDescent="0.3">
      <c r="B10" s="19" t="s">
        <v>545</v>
      </c>
      <c r="C10" s="22">
        <v>26045</v>
      </c>
      <c r="D10" s="292">
        <v>2.2000000000000002</v>
      </c>
      <c r="E10" s="292">
        <v>2.2000000000000002</v>
      </c>
      <c r="F10" s="292">
        <v>2.4</v>
      </c>
    </row>
    <row r="11" spans="1:6" x14ac:dyDescent="0.3">
      <c r="B11" s="259" t="s">
        <v>546</v>
      </c>
      <c r="C11" s="260"/>
      <c r="D11" s="260"/>
      <c r="E11" s="260"/>
      <c r="F11" s="260"/>
    </row>
    <row r="12" spans="1:6" x14ac:dyDescent="0.3">
      <c r="B12" s="261" t="s">
        <v>547</v>
      </c>
      <c r="C12" s="262"/>
      <c r="D12" s="263">
        <v>1206842</v>
      </c>
      <c r="E12" s="263">
        <v>1310467.23506608</v>
      </c>
      <c r="F12" s="263">
        <v>1389167.12152834</v>
      </c>
    </row>
    <row r="13" spans="1:6" x14ac:dyDescent="0.3">
      <c r="B13" s="264" t="s">
        <v>548</v>
      </c>
    </row>
  </sheetData>
  <mergeCells count="1">
    <mergeCell ref="B2:F2"/>
  </mergeCells>
  <hyperlinks>
    <hyperlink ref="A1" location="Índice!A1" display="&lt;&lt;"/>
  </hyperlinks>
  <pageMargins left="0.70866141732283472" right="0.70866141732283472" top="0.74803149606299213" bottom="0.74803149606299213"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showGridLines="0" zoomScaleNormal="100" workbookViewId="0"/>
  </sheetViews>
  <sheetFormatPr baseColWidth="10" defaultColWidth="11.42578125" defaultRowHeight="16.5" x14ac:dyDescent="0.3"/>
  <cols>
    <col min="1" max="1" width="3.5703125" style="5" customWidth="1"/>
    <col min="2" max="2" width="72" style="5" customWidth="1"/>
    <col min="3" max="3" width="11.42578125" style="5" customWidth="1"/>
    <col min="4" max="8" width="11.42578125" style="5"/>
    <col min="9" max="9" width="1.28515625" style="5" customWidth="1"/>
    <col min="10" max="16384" width="11.42578125" style="5"/>
  </cols>
  <sheetData>
    <row r="1" spans="1:8" x14ac:dyDescent="0.3">
      <c r="A1" s="11" t="s">
        <v>42</v>
      </c>
      <c r="B1" s="318"/>
      <c r="C1" s="318"/>
      <c r="D1" s="318"/>
      <c r="E1" s="318"/>
      <c r="F1" s="318"/>
      <c r="G1" s="12"/>
    </row>
    <row r="2" spans="1:8" ht="15" customHeight="1" x14ac:dyDescent="0.3">
      <c r="A2" s="10"/>
      <c r="B2" s="319" t="s">
        <v>585</v>
      </c>
      <c r="C2" s="319"/>
      <c r="D2" s="319"/>
      <c r="E2" s="319"/>
      <c r="F2" s="319"/>
      <c r="G2" s="13"/>
    </row>
    <row r="3" spans="1:8" ht="27" customHeight="1" x14ac:dyDescent="0.3">
      <c r="A3" s="10"/>
      <c r="B3" s="319"/>
      <c r="C3" s="319"/>
      <c r="D3" s="319"/>
      <c r="E3" s="319"/>
      <c r="F3" s="319"/>
      <c r="G3" s="13"/>
      <c r="H3" s="14" t="s">
        <v>43</v>
      </c>
    </row>
    <row r="4" spans="1:8" x14ac:dyDescent="0.3">
      <c r="B4" s="15"/>
      <c r="C4" s="16">
        <v>2016</v>
      </c>
      <c r="D4" s="16">
        <v>2017</v>
      </c>
      <c r="E4" s="16">
        <v>2018</v>
      </c>
      <c r="F4" s="16">
        <v>2019</v>
      </c>
      <c r="G4" s="16">
        <v>2020</v>
      </c>
      <c r="H4" s="16">
        <v>2021</v>
      </c>
    </row>
    <row r="5" spans="1:8" x14ac:dyDescent="0.3">
      <c r="B5" s="320" t="s">
        <v>44</v>
      </c>
      <c r="C5" s="321"/>
      <c r="D5" s="321"/>
      <c r="E5" s="321"/>
      <c r="F5" s="321"/>
      <c r="G5" s="321"/>
      <c r="H5" s="321"/>
    </row>
    <row r="6" spans="1:8" x14ac:dyDescent="0.3">
      <c r="B6" s="17" t="s">
        <v>45</v>
      </c>
      <c r="C6" s="18"/>
      <c r="D6" s="18"/>
      <c r="E6" s="18"/>
      <c r="F6" s="18"/>
      <c r="G6" s="18"/>
      <c r="H6" s="18"/>
    </row>
    <row r="7" spans="1:8" x14ac:dyDescent="0.3">
      <c r="B7" s="19" t="s">
        <v>46</v>
      </c>
      <c r="C7" s="20">
        <v>44930</v>
      </c>
      <c r="D7" s="20">
        <v>36127</v>
      </c>
      <c r="E7" s="20">
        <v>30404.103070310004</v>
      </c>
      <c r="F7" s="20">
        <v>26163.782614000011</v>
      </c>
      <c r="G7" s="20">
        <v>119480.028211</v>
      </c>
      <c r="H7" s="20">
        <v>35986.885394000012</v>
      </c>
    </row>
    <row r="8" spans="1:8" x14ac:dyDescent="0.3">
      <c r="B8" s="21" t="s">
        <v>47</v>
      </c>
      <c r="C8" s="18">
        <v>40848</v>
      </c>
      <c r="D8" s="18">
        <v>34838</v>
      </c>
      <c r="E8" s="18">
        <v>29488</v>
      </c>
      <c r="F8" s="18">
        <v>25471</v>
      </c>
      <c r="G8" s="18">
        <v>27523</v>
      </c>
      <c r="H8" s="18">
        <v>30595</v>
      </c>
    </row>
    <row r="9" spans="1:8" x14ac:dyDescent="0.3">
      <c r="B9" s="19" t="s">
        <v>48</v>
      </c>
      <c r="C9" s="22">
        <v>41561</v>
      </c>
      <c r="D9" s="22">
        <v>34458</v>
      </c>
      <c r="E9" s="22">
        <v>29128.817511680001</v>
      </c>
      <c r="F9" s="22">
        <v>25115</v>
      </c>
      <c r="G9" s="22">
        <v>27201</v>
      </c>
      <c r="H9" s="22">
        <v>30306</v>
      </c>
    </row>
    <row r="10" spans="1:8" x14ac:dyDescent="0.3">
      <c r="B10" s="21" t="s">
        <v>49</v>
      </c>
      <c r="C10" s="18">
        <v>1059</v>
      </c>
      <c r="D10" s="18">
        <v>0</v>
      </c>
      <c r="E10" s="18">
        <v>0</v>
      </c>
      <c r="F10" s="18">
        <v>0</v>
      </c>
      <c r="G10" s="18">
        <v>0</v>
      </c>
      <c r="H10" s="18">
        <v>0</v>
      </c>
    </row>
    <row r="11" spans="1:8" x14ac:dyDescent="0.3">
      <c r="B11" s="320" t="s">
        <v>50</v>
      </c>
      <c r="C11" s="321"/>
      <c r="D11" s="321"/>
      <c r="E11" s="321"/>
      <c r="F11" s="321"/>
      <c r="G11" s="321"/>
      <c r="H11" s="321"/>
    </row>
    <row r="12" spans="1:8" x14ac:dyDescent="0.3">
      <c r="B12" s="17" t="s">
        <v>45</v>
      </c>
      <c r="C12" s="18"/>
      <c r="D12" s="18"/>
      <c r="E12" s="18"/>
      <c r="F12" s="18"/>
      <c r="G12" s="18"/>
      <c r="H12" s="18"/>
    </row>
    <row r="13" spans="1:8" x14ac:dyDescent="0.3">
      <c r="B13" s="19" t="s">
        <v>46</v>
      </c>
      <c r="C13" s="20">
        <v>41651</v>
      </c>
      <c r="D13" s="20">
        <v>34551</v>
      </c>
      <c r="E13" s="20">
        <v>29231.103070310004</v>
      </c>
      <c r="F13" s="20">
        <v>25229.782614000011</v>
      </c>
      <c r="G13" s="20">
        <v>118479.028211</v>
      </c>
      <c r="H13" s="20">
        <v>34785.885394000012</v>
      </c>
    </row>
    <row r="14" spans="1:8" x14ac:dyDescent="0.3">
      <c r="B14" s="21" t="s">
        <v>47</v>
      </c>
      <c r="C14" s="18">
        <v>40393</v>
      </c>
      <c r="D14" s="18">
        <v>34416</v>
      </c>
      <c r="E14" s="18">
        <v>29099</v>
      </c>
      <c r="F14" s="18">
        <v>25115</v>
      </c>
      <c r="G14" s="18">
        <v>27201</v>
      </c>
      <c r="H14" s="18">
        <v>30306</v>
      </c>
    </row>
    <row r="15" spans="1:8" x14ac:dyDescent="0.3">
      <c r="B15" s="19" t="s">
        <v>48</v>
      </c>
      <c r="C15" s="22">
        <v>41561</v>
      </c>
      <c r="D15" s="22">
        <v>34458</v>
      </c>
      <c r="E15" s="22">
        <v>29128.817511680001</v>
      </c>
      <c r="F15" s="22">
        <v>25115</v>
      </c>
      <c r="G15" s="22">
        <v>27201</v>
      </c>
      <c r="H15" s="22">
        <v>30306</v>
      </c>
    </row>
    <row r="16" spans="1:8" x14ac:dyDescent="0.3">
      <c r="B16" s="21" t="s">
        <v>49</v>
      </c>
      <c r="C16" s="18">
        <v>1059</v>
      </c>
      <c r="D16" s="18">
        <v>0</v>
      </c>
      <c r="E16" s="18">
        <v>0</v>
      </c>
      <c r="F16" s="18">
        <v>0</v>
      </c>
      <c r="G16" s="18">
        <v>0</v>
      </c>
      <c r="H16" s="18">
        <v>0</v>
      </c>
    </row>
    <row r="17" spans="2:9" x14ac:dyDescent="0.3">
      <c r="B17" s="320" t="s">
        <v>51</v>
      </c>
      <c r="C17" s="321"/>
      <c r="D17" s="321"/>
      <c r="E17" s="321"/>
      <c r="F17" s="321"/>
      <c r="G17" s="321"/>
      <c r="H17" s="321"/>
    </row>
    <row r="18" spans="2:9" x14ac:dyDescent="0.3">
      <c r="B18" s="17" t="s">
        <v>45</v>
      </c>
      <c r="C18" s="18"/>
      <c r="D18" s="18"/>
      <c r="E18" s="18"/>
      <c r="F18" s="18"/>
      <c r="G18" s="18"/>
      <c r="H18" s="18"/>
    </row>
    <row r="19" spans="2:9" x14ac:dyDescent="0.3">
      <c r="B19" s="19" t="s">
        <v>46</v>
      </c>
      <c r="C19" s="20">
        <v>2411</v>
      </c>
      <c r="D19" s="20">
        <v>742</v>
      </c>
      <c r="E19" s="20">
        <v>524</v>
      </c>
      <c r="F19" s="20">
        <v>325</v>
      </c>
      <c r="G19" s="20">
        <v>401</v>
      </c>
      <c r="H19" s="20">
        <v>626</v>
      </c>
    </row>
    <row r="20" spans="2:9" x14ac:dyDescent="0.3">
      <c r="B20" s="320" t="s">
        <v>52</v>
      </c>
      <c r="C20" s="321"/>
      <c r="D20" s="321"/>
      <c r="E20" s="321"/>
      <c r="F20" s="321"/>
      <c r="G20" s="321"/>
      <c r="H20" s="321"/>
      <c r="I20" s="10"/>
    </row>
    <row r="21" spans="2:9" x14ac:dyDescent="0.3">
      <c r="B21" s="17" t="s">
        <v>45</v>
      </c>
      <c r="C21" s="18"/>
      <c r="D21" s="18"/>
      <c r="E21" s="18"/>
      <c r="F21" s="18"/>
      <c r="G21" s="18"/>
      <c r="H21" s="18"/>
      <c r="I21" s="10"/>
    </row>
    <row r="22" spans="2:9" x14ac:dyDescent="0.3">
      <c r="B22" s="19" t="s">
        <v>46</v>
      </c>
      <c r="C22" s="20">
        <v>868</v>
      </c>
      <c r="D22" s="20">
        <v>834</v>
      </c>
      <c r="E22" s="20">
        <v>649</v>
      </c>
      <c r="F22" s="20">
        <v>609</v>
      </c>
      <c r="G22" s="20">
        <v>600</v>
      </c>
      <c r="H22" s="20">
        <v>575</v>
      </c>
      <c r="I22" s="10"/>
    </row>
    <row r="23" spans="2:9" x14ac:dyDescent="0.3">
      <c r="B23" s="21" t="s">
        <v>47</v>
      </c>
      <c r="C23" s="18">
        <v>455</v>
      </c>
      <c r="D23" s="18">
        <v>422</v>
      </c>
      <c r="E23" s="18">
        <v>389</v>
      </c>
      <c r="F23" s="18">
        <v>356</v>
      </c>
      <c r="G23" s="18">
        <v>322</v>
      </c>
      <c r="H23" s="18">
        <v>289</v>
      </c>
      <c r="I23" s="10"/>
    </row>
    <row r="24" spans="2:9" x14ac:dyDescent="0.3">
      <c r="B24" s="23"/>
      <c r="C24" s="24"/>
      <c r="D24" s="24"/>
      <c r="E24" s="24"/>
      <c r="F24" s="24"/>
      <c r="G24" s="24"/>
      <c r="H24" s="24"/>
      <c r="I24" s="10"/>
    </row>
    <row r="25" spans="2:9" x14ac:dyDescent="0.3">
      <c r="B25" s="23" t="s">
        <v>53</v>
      </c>
      <c r="C25" s="25"/>
      <c r="D25" s="25"/>
      <c r="E25" s="25"/>
      <c r="F25" s="25"/>
      <c r="G25" s="25"/>
      <c r="H25" s="25"/>
      <c r="I25" s="10"/>
    </row>
    <row r="26" spans="2:9" ht="16.5" customHeight="1" x14ac:dyDescent="0.3">
      <c r="B26" s="26" t="s">
        <v>54</v>
      </c>
      <c r="C26" s="27"/>
      <c r="D26" s="27"/>
      <c r="E26" s="27"/>
      <c r="F26" s="27"/>
      <c r="G26" s="27"/>
      <c r="H26" s="27"/>
      <c r="I26" s="28"/>
    </row>
    <row r="27" spans="2:9" ht="29.25" customHeight="1" x14ac:dyDescent="0.3">
      <c r="B27" s="317" t="s">
        <v>55</v>
      </c>
      <c r="C27" s="317"/>
      <c r="D27" s="317"/>
      <c r="E27" s="317"/>
      <c r="F27" s="317"/>
      <c r="G27" s="317"/>
      <c r="H27" s="317"/>
      <c r="I27" s="317"/>
    </row>
    <row r="28" spans="2:9" x14ac:dyDescent="0.3">
      <c r="B28" s="26" t="s">
        <v>56</v>
      </c>
      <c r="C28" s="27"/>
      <c r="D28" s="27"/>
      <c r="E28" s="27"/>
      <c r="F28" s="27"/>
      <c r="G28" s="27"/>
      <c r="H28" s="27"/>
      <c r="I28" s="28"/>
    </row>
    <row r="29" spans="2:9" x14ac:dyDescent="0.3">
      <c r="B29" s="26" t="s">
        <v>57</v>
      </c>
      <c r="C29" s="27"/>
      <c r="D29" s="27"/>
      <c r="E29" s="27"/>
      <c r="F29" s="27"/>
      <c r="G29" s="27"/>
      <c r="H29" s="27"/>
      <c r="I29" s="28"/>
    </row>
    <row r="30" spans="2:9" s="6" customFormat="1" x14ac:dyDescent="0.3">
      <c r="B30" s="5"/>
      <c r="C30" s="29"/>
      <c r="D30" s="29"/>
      <c r="E30" s="29"/>
      <c r="F30" s="29"/>
      <c r="G30" s="29"/>
      <c r="H30" s="29"/>
    </row>
    <row r="31" spans="2:9" s="6" customFormat="1" x14ac:dyDescent="0.3">
      <c r="C31" s="29"/>
      <c r="D31" s="29"/>
      <c r="E31" s="29"/>
      <c r="F31" s="29"/>
      <c r="G31" s="29"/>
      <c r="H31" s="29"/>
    </row>
    <row r="32" spans="2:9" s="6" customFormat="1" x14ac:dyDescent="0.3">
      <c r="C32" s="29"/>
      <c r="D32" s="29"/>
      <c r="E32" s="29"/>
      <c r="F32" s="29"/>
      <c r="G32" s="29"/>
      <c r="H32" s="29"/>
    </row>
    <row r="33" spans="2:8" s="6" customFormat="1" x14ac:dyDescent="0.3">
      <c r="C33" s="29"/>
      <c r="D33" s="29"/>
      <c r="E33" s="29"/>
      <c r="F33" s="29"/>
      <c r="G33" s="29"/>
      <c r="H33" s="29"/>
    </row>
    <row r="34" spans="2:8" s="6" customFormat="1" x14ac:dyDescent="0.3">
      <c r="C34" s="29"/>
      <c r="D34" s="29"/>
      <c r="E34" s="29"/>
      <c r="F34" s="29"/>
      <c r="G34" s="29"/>
      <c r="H34" s="29"/>
    </row>
    <row r="35" spans="2:8" s="6" customFormat="1" x14ac:dyDescent="0.3">
      <c r="C35" s="29"/>
      <c r="D35" s="29"/>
      <c r="E35" s="29"/>
      <c r="F35" s="29"/>
      <c r="G35" s="29"/>
      <c r="H35" s="29"/>
    </row>
    <row r="36" spans="2:8" x14ac:dyDescent="0.3">
      <c r="B36" s="6"/>
      <c r="C36" s="29"/>
      <c r="D36" s="29"/>
      <c r="E36" s="29"/>
      <c r="F36" s="29"/>
      <c r="G36" s="29"/>
      <c r="H36" s="29"/>
    </row>
  </sheetData>
  <mergeCells count="7">
    <mergeCell ref="B27:I27"/>
    <mergeCell ref="B1:F1"/>
    <mergeCell ref="B2:F3"/>
    <mergeCell ref="B5:H5"/>
    <mergeCell ref="B11:H11"/>
    <mergeCell ref="B17:H17"/>
    <mergeCell ref="B20:H20"/>
  </mergeCells>
  <hyperlinks>
    <hyperlink ref="A1" location="Índice!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zoomScaleNormal="100" workbookViewId="0">
      <selection activeCell="B2" sqref="B2:F2"/>
    </sheetView>
  </sheetViews>
  <sheetFormatPr baseColWidth="10" defaultColWidth="11.42578125" defaultRowHeight="16.5" x14ac:dyDescent="0.3"/>
  <cols>
    <col min="1" max="1" width="3.85546875" style="253" customWidth="1"/>
    <col min="2" max="2" width="24" style="253" customWidth="1"/>
    <col min="3" max="6" width="13.5703125" style="253" customWidth="1"/>
    <col min="7" max="16384" width="11.42578125" style="253"/>
  </cols>
  <sheetData>
    <row r="1" spans="1:6" x14ac:dyDescent="0.3">
      <c r="A1" s="11" t="s">
        <v>42</v>
      </c>
    </row>
    <row r="2" spans="1:6" x14ac:dyDescent="0.3">
      <c r="B2" s="316" t="s">
        <v>549</v>
      </c>
      <c r="C2" s="316"/>
      <c r="D2" s="316"/>
      <c r="E2" s="316"/>
      <c r="F2" s="316"/>
    </row>
    <row r="3" spans="1:6" x14ac:dyDescent="0.3">
      <c r="B3" s="328" t="s">
        <v>580</v>
      </c>
      <c r="C3" s="328"/>
      <c r="D3" s="328"/>
      <c r="E3" s="328"/>
      <c r="F3" s="328"/>
    </row>
    <row r="4" spans="1:6" ht="20.25" customHeight="1" x14ac:dyDescent="0.3">
      <c r="B4" s="255"/>
      <c r="C4" s="322">
        <v>2022</v>
      </c>
      <c r="D4" s="323"/>
      <c r="E4" s="322">
        <f>C4+1</f>
        <v>2023</v>
      </c>
      <c r="F4" s="323"/>
    </row>
    <row r="5" spans="1:6" ht="19.5" customHeight="1" x14ac:dyDescent="0.3">
      <c r="B5" s="256"/>
      <c r="C5" s="265" t="s">
        <v>540</v>
      </c>
      <c r="D5" s="265" t="s">
        <v>550</v>
      </c>
      <c r="E5" s="265" t="s">
        <v>540</v>
      </c>
      <c r="F5" s="265" t="s">
        <v>550</v>
      </c>
    </row>
    <row r="6" spans="1:6" ht="32.25" customHeight="1" x14ac:dyDescent="0.3">
      <c r="B6" s="21" t="s">
        <v>551</v>
      </c>
      <c r="C6" s="266">
        <v>4.4000000000000004</v>
      </c>
      <c r="D6" s="266">
        <v>9.3000000000000007</v>
      </c>
      <c r="E6" s="266">
        <v>4.4000000000000004</v>
      </c>
      <c r="F6" s="266">
        <v>9.5</v>
      </c>
    </row>
    <row r="7" spans="1:6" ht="32.25" customHeight="1" x14ac:dyDescent="0.3">
      <c r="B7" s="19" t="s">
        <v>552</v>
      </c>
      <c r="C7" s="267">
        <v>7</v>
      </c>
      <c r="D7" s="267">
        <v>14.9</v>
      </c>
      <c r="E7" s="267">
        <v>7</v>
      </c>
      <c r="F7" s="267">
        <v>15.1</v>
      </c>
    </row>
    <row r="8" spans="1:6" ht="32.25" customHeight="1" thickBot="1" x14ac:dyDescent="0.35">
      <c r="B8" s="21" t="s">
        <v>553</v>
      </c>
      <c r="C8" s="266">
        <v>2.1</v>
      </c>
      <c r="D8" s="266">
        <v>4.5</v>
      </c>
      <c r="E8" s="266">
        <v>1.9</v>
      </c>
      <c r="F8" s="266">
        <v>4.0999999999999996</v>
      </c>
    </row>
    <row r="9" spans="1:6" ht="30" customHeight="1" thickTop="1" x14ac:dyDescent="0.3">
      <c r="B9" s="324" t="s">
        <v>554</v>
      </c>
      <c r="C9" s="325"/>
      <c r="D9" s="325"/>
      <c r="E9" s="325"/>
      <c r="F9" s="326"/>
    </row>
    <row r="10" spans="1:6" x14ac:dyDescent="0.3">
      <c r="B10" s="268"/>
      <c r="C10" s="268"/>
      <c r="D10" s="268"/>
      <c r="E10" s="268"/>
      <c r="F10" s="268"/>
    </row>
    <row r="11" spans="1:6" x14ac:dyDescent="0.3">
      <c r="B11" s="261" t="s">
        <v>547</v>
      </c>
      <c r="C11" s="269">
        <v>1310467.235066084</v>
      </c>
      <c r="D11" s="270"/>
      <c r="E11" s="263">
        <v>1389167.1215283377</v>
      </c>
      <c r="F11" s="271"/>
    </row>
    <row r="14" spans="1:6" ht="43.5" customHeight="1" x14ac:dyDescent="0.3">
      <c r="B14" s="327"/>
      <c r="C14" s="327"/>
      <c r="D14" s="327"/>
      <c r="E14" s="327"/>
      <c r="F14" s="327"/>
    </row>
  </sheetData>
  <mergeCells count="6">
    <mergeCell ref="B2:F2"/>
    <mergeCell ref="C4:D4"/>
    <mergeCell ref="E4:F4"/>
    <mergeCell ref="B9:F9"/>
    <mergeCell ref="B14:F14"/>
    <mergeCell ref="B3:F3"/>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zoomScaleNormal="100" workbookViewId="0"/>
  </sheetViews>
  <sheetFormatPr baseColWidth="10" defaultColWidth="11.42578125" defaultRowHeight="16.5" x14ac:dyDescent="0.3"/>
  <cols>
    <col min="1" max="1" width="3.85546875" style="253" customWidth="1"/>
    <col min="2" max="2" width="44.140625" style="253" customWidth="1"/>
    <col min="3" max="3" width="13" style="253" customWidth="1"/>
    <col min="4" max="16384" width="11.42578125" style="253"/>
  </cols>
  <sheetData>
    <row r="1" spans="1:5" x14ac:dyDescent="0.3">
      <c r="A1" s="11" t="s">
        <v>42</v>
      </c>
    </row>
    <row r="2" spans="1:5" x14ac:dyDescent="0.3">
      <c r="B2" s="316" t="s">
        <v>555</v>
      </c>
      <c r="C2" s="316"/>
      <c r="D2" s="316"/>
      <c r="E2" s="316"/>
    </row>
    <row r="3" spans="1:5" x14ac:dyDescent="0.3">
      <c r="B3" s="330" t="s">
        <v>580</v>
      </c>
      <c r="C3" s="330"/>
      <c r="D3" s="330"/>
      <c r="E3" s="330"/>
    </row>
    <row r="4" spans="1:5" ht="20.25" customHeight="1" x14ac:dyDescent="0.3">
      <c r="B4" s="329" t="s">
        <v>556</v>
      </c>
      <c r="C4" s="329" t="s">
        <v>557</v>
      </c>
      <c r="D4" s="272">
        <v>2022</v>
      </c>
      <c r="E4" s="272">
        <f>D4+1</f>
        <v>2023</v>
      </c>
    </row>
    <row r="5" spans="1:5" ht="19.5" customHeight="1" x14ac:dyDescent="0.3">
      <c r="B5" s="329"/>
      <c r="C5" s="329"/>
      <c r="D5" s="273" t="s">
        <v>540</v>
      </c>
      <c r="E5" s="273" t="s">
        <v>540</v>
      </c>
    </row>
    <row r="6" spans="1:5" ht="32.25" customHeight="1" x14ac:dyDescent="0.3">
      <c r="B6" s="23" t="s">
        <v>558</v>
      </c>
      <c r="C6" s="24">
        <v>1</v>
      </c>
      <c r="D6" s="274">
        <v>5.6</v>
      </c>
      <c r="E6" s="274">
        <v>5.4</v>
      </c>
    </row>
    <row r="7" spans="1:5" ht="32.25" customHeight="1" x14ac:dyDescent="0.3">
      <c r="B7" s="275" t="s">
        <v>559</v>
      </c>
      <c r="C7" s="276">
        <v>2</v>
      </c>
      <c r="D7" s="277">
        <v>1</v>
      </c>
      <c r="E7" s="277">
        <v>1.1000000000000001</v>
      </c>
    </row>
    <row r="8" spans="1:5" ht="32.25" customHeight="1" x14ac:dyDescent="0.3">
      <c r="B8" s="23" t="s">
        <v>560</v>
      </c>
      <c r="C8" s="24">
        <v>3</v>
      </c>
      <c r="D8" s="274">
        <v>1.9</v>
      </c>
      <c r="E8" s="274">
        <v>1.9</v>
      </c>
    </row>
    <row r="9" spans="1:5" ht="32.25" customHeight="1" x14ac:dyDescent="0.3">
      <c r="B9" s="275" t="s">
        <v>561</v>
      </c>
      <c r="C9" s="276">
        <v>4</v>
      </c>
      <c r="D9" s="277">
        <v>5.3</v>
      </c>
      <c r="E9" s="277">
        <v>4.5</v>
      </c>
    </row>
    <row r="10" spans="1:5" ht="32.25" customHeight="1" x14ac:dyDescent="0.3">
      <c r="B10" s="23" t="s">
        <v>562</v>
      </c>
      <c r="C10" s="24">
        <v>5</v>
      </c>
      <c r="D10" s="274">
        <v>1</v>
      </c>
      <c r="E10" s="274">
        <v>1</v>
      </c>
    </row>
    <row r="11" spans="1:5" ht="32.25" customHeight="1" x14ac:dyDescent="0.3">
      <c r="B11" s="275" t="s">
        <v>563</v>
      </c>
      <c r="C11" s="276">
        <v>6</v>
      </c>
      <c r="D11" s="277">
        <v>0.5</v>
      </c>
      <c r="E11" s="277">
        <v>0.5</v>
      </c>
    </row>
    <row r="12" spans="1:5" ht="32.25" customHeight="1" x14ac:dyDescent="0.3">
      <c r="B12" s="23" t="s">
        <v>564</v>
      </c>
      <c r="C12" s="24">
        <v>7</v>
      </c>
      <c r="D12" s="274">
        <v>7</v>
      </c>
      <c r="E12" s="274">
        <v>7</v>
      </c>
    </row>
    <row r="13" spans="1:5" ht="32.25" customHeight="1" x14ac:dyDescent="0.3">
      <c r="B13" s="275" t="s">
        <v>565</v>
      </c>
      <c r="C13" s="276">
        <v>8</v>
      </c>
      <c r="D13" s="277">
        <v>1.1000000000000001</v>
      </c>
      <c r="E13" s="277">
        <v>1</v>
      </c>
    </row>
    <row r="14" spans="1:5" ht="32.25" customHeight="1" x14ac:dyDescent="0.3">
      <c r="B14" s="23" t="s">
        <v>566</v>
      </c>
      <c r="C14" s="24">
        <v>9</v>
      </c>
      <c r="D14" s="274">
        <v>4.4000000000000004</v>
      </c>
      <c r="E14" s="274">
        <v>4.4000000000000004</v>
      </c>
    </row>
    <row r="15" spans="1:5" ht="32.25" customHeight="1" x14ac:dyDescent="0.3">
      <c r="B15" s="275" t="s">
        <v>567</v>
      </c>
      <c r="C15" s="276">
        <v>10</v>
      </c>
      <c r="D15" s="277">
        <v>19.3</v>
      </c>
      <c r="E15" s="277">
        <v>19.399999999999999</v>
      </c>
    </row>
    <row r="16" spans="1:5" s="281" customFormat="1" ht="32.25" customHeight="1" thickBot="1" x14ac:dyDescent="0.35">
      <c r="B16" s="278" t="s">
        <v>568</v>
      </c>
      <c r="C16" s="279" t="s">
        <v>569</v>
      </c>
      <c r="D16" s="280">
        <v>47.1</v>
      </c>
      <c r="E16" s="280">
        <v>46.2</v>
      </c>
    </row>
    <row r="17" spans="2:5" ht="12" customHeight="1" thickTop="1" x14ac:dyDescent="0.3">
      <c r="B17" s="282"/>
      <c r="C17" s="283"/>
      <c r="D17" s="284"/>
      <c r="E17" s="284"/>
    </row>
    <row r="18" spans="2:5" x14ac:dyDescent="0.3">
      <c r="B18" s="261" t="s">
        <v>547</v>
      </c>
      <c r="C18" s="271"/>
      <c r="D18" s="269">
        <v>1310467.235066084</v>
      </c>
      <c r="E18" s="285">
        <v>1389167.1215283377</v>
      </c>
    </row>
    <row r="19" spans="2:5" s="288" customFormat="1" ht="8.1" customHeight="1" x14ac:dyDescent="0.3">
      <c r="B19" s="286"/>
      <c r="C19" s="286"/>
      <c r="D19" s="287"/>
      <c r="E19" s="287"/>
    </row>
    <row r="20" spans="2:5" ht="15" customHeight="1" thickBot="1" x14ac:dyDescent="0.35">
      <c r="B20" s="289" t="s">
        <v>570</v>
      </c>
      <c r="C20" s="290"/>
      <c r="D20" s="290"/>
      <c r="E20" s="290"/>
    </row>
    <row r="21" spans="2:5" x14ac:dyDescent="0.3">
      <c r="B21" s="291"/>
      <c r="C21" s="291"/>
      <c r="D21" s="291"/>
      <c r="E21" s="291"/>
    </row>
    <row r="22" spans="2:5" x14ac:dyDescent="0.3">
      <c r="C22" s="288"/>
      <c r="D22" s="288"/>
    </row>
  </sheetData>
  <mergeCells count="4">
    <mergeCell ref="B2:E2"/>
    <mergeCell ref="B4:B5"/>
    <mergeCell ref="C4:C5"/>
    <mergeCell ref="B3:E3"/>
  </mergeCells>
  <hyperlinks>
    <hyperlink ref="A1" location="Índice!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zoomScaleNormal="100" workbookViewId="0">
      <selection activeCell="G10" sqref="G10"/>
    </sheetView>
  </sheetViews>
  <sheetFormatPr baseColWidth="10" defaultColWidth="11.42578125" defaultRowHeight="16.5" x14ac:dyDescent="0.3"/>
  <cols>
    <col min="1" max="1" width="4" style="253" customWidth="1"/>
    <col min="2" max="2" width="24" style="253" customWidth="1"/>
    <col min="3" max="6" width="13.5703125" style="253" customWidth="1"/>
    <col min="7" max="7" width="11.42578125" style="253" customWidth="1"/>
    <col min="8" max="16384" width="11.42578125" style="253"/>
  </cols>
  <sheetData>
    <row r="1" spans="1:18" x14ac:dyDescent="0.3">
      <c r="A1" s="11" t="s">
        <v>42</v>
      </c>
      <c r="I1" s="315"/>
      <c r="J1" s="288"/>
      <c r="K1" s="288"/>
      <c r="L1" s="288"/>
      <c r="M1" s="288"/>
      <c r="N1" s="288"/>
      <c r="O1" s="288"/>
      <c r="P1" s="288"/>
      <c r="Q1" s="288"/>
      <c r="R1" s="288"/>
    </row>
    <row r="2" spans="1:18" x14ac:dyDescent="0.3">
      <c r="B2" s="331" t="s">
        <v>586</v>
      </c>
      <c r="C2" s="331"/>
      <c r="D2" s="331"/>
      <c r="E2" s="331"/>
      <c r="F2" s="331"/>
      <c r="G2" s="294"/>
      <c r="H2" s="294"/>
      <c r="I2" s="288"/>
      <c r="J2" s="288"/>
      <c r="K2" s="288"/>
      <c r="L2" s="288"/>
      <c r="M2" s="288"/>
      <c r="N2" s="288"/>
      <c r="O2" s="288"/>
      <c r="P2" s="288"/>
      <c r="Q2" s="288"/>
    </row>
    <row r="3" spans="1:18" x14ac:dyDescent="0.3">
      <c r="B3" s="332" t="s">
        <v>579</v>
      </c>
      <c r="C3" s="332"/>
      <c r="D3" s="332"/>
      <c r="E3" s="332"/>
      <c r="F3" s="332"/>
      <c r="G3" s="294"/>
      <c r="H3" s="294"/>
      <c r="I3" s="288"/>
      <c r="J3" s="288"/>
      <c r="K3" s="288"/>
      <c r="L3" s="288"/>
      <c r="M3" s="288"/>
      <c r="N3" s="288"/>
      <c r="O3" s="288"/>
      <c r="P3" s="288"/>
      <c r="Q3" s="288"/>
    </row>
    <row r="4" spans="1:18" ht="20.25" customHeight="1" x14ac:dyDescent="0.3">
      <c r="B4" s="255"/>
      <c r="C4" s="322">
        <v>2022</v>
      </c>
      <c r="D4" s="323"/>
      <c r="E4" s="322">
        <f>C4+1</f>
        <v>2023</v>
      </c>
      <c r="F4" s="323"/>
      <c r="I4" s="288"/>
      <c r="J4" s="288"/>
      <c r="K4" s="288"/>
      <c r="L4" s="288"/>
      <c r="M4" s="288"/>
      <c r="N4" s="288"/>
      <c r="O4" s="288"/>
      <c r="P4" s="288"/>
      <c r="Q4" s="288"/>
    </row>
    <row r="5" spans="1:18" ht="19.5" customHeight="1" x14ac:dyDescent="0.3">
      <c r="B5" s="256"/>
      <c r="C5" s="265" t="s">
        <v>540</v>
      </c>
      <c r="D5" s="265" t="s">
        <v>550</v>
      </c>
      <c r="E5" s="265" t="s">
        <v>540</v>
      </c>
      <c r="F5" s="265" t="s">
        <v>550</v>
      </c>
      <c r="I5" s="288"/>
      <c r="J5" s="288"/>
      <c r="K5" s="288"/>
      <c r="L5" s="288"/>
      <c r="M5" s="288"/>
      <c r="N5" s="288"/>
      <c r="O5" s="288"/>
      <c r="P5" s="288"/>
      <c r="Q5" s="288"/>
    </row>
    <row r="6" spans="1:18" ht="32.25" customHeight="1" x14ac:dyDescent="0.3">
      <c r="B6" s="21" t="s">
        <v>551</v>
      </c>
      <c r="C6" s="295">
        <v>4.424713931665174</v>
      </c>
      <c r="D6" s="295">
        <v>9.2425376456755508</v>
      </c>
      <c r="E6" s="295">
        <v>4.424713931665174</v>
      </c>
      <c r="F6" s="295">
        <v>9.1271889737112595</v>
      </c>
      <c r="I6" s="291"/>
      <c r="J6" s="288"/>
      <c r="K6" s="288"/>
      <c r="L6" s="288"/>
      <c r="M6" s="288"/>
      <c r="N6" s="288"/>
      <c r="O6" s="288"/>
      <c r="P6" s="288"/>
      <c r="Q6" s="288"/>
    </row>
    <row r="7" spans="1:18" ht="32.25" customHeight="1" x14ac:dyDescent="0.3">
      <c r="B7" s="19" t="s">
        <v>552</v>
      </c>
      <c r="C7" s="297">
        <v>7.0728612349655009</v>
      </c>
      <c r="D7" s="297">
        <v>14.774104549219174</v>
      </c>
      <c r="E7" s="297">
        <v>7.0728612349655009</v>
      </c>
      <c r="F7" s="297">
        <v>14.839192179836447</v>
      </c>
      <c r="I7" s="288"/>
      <c r="J7" s="288"/>
      <c r="K7" s="288"/>
      <c r="L7" s="288"/>
      <c r="M7" s="288"/>
      <c r="N7" s="288"/>
      <c r="O7" s="288"/>
      <c r="P7" s="288"/>
      <c r="Q7" s="288"/>
    </row>
    <row r="8" spans="1:18" ht="32.25" customHeight="1" thickBot="1" x14ac:dyDescent="0.35">
      <c r="B8" s="21" t="s">
        <v>553</v>
      </c>
      <c r="C8" s="295">
        <v>2.1428158788406444</v>
      </c>
      <c r="D8" s="295">
        <v>4.4760083326974929</v>
      </c>
      <c r="E8" s="295">
        <v>1.9143123305958207</v>
      </c>
      <c r="F8" s="295">
        <v>4.080410667209085</v>
      </c>
      <c r="I8" s="296"/>
    </row>
    <row r="9" spans="1:18" ht="30" customHeight="1" thickTop="1" x14ac:dyDescent="0.3">
      <c r="B9" s="324" t="s">
        <v>554</v>
      </c>
      <c r="C9" s="325"/>
      <c r="D9" s="325"/>
      <c r="E9" s="325"/>
      <c r="F9" s="326"/>
    </row>
    <row r="11" spans="1:18" x14ac:dyDescent="0.3">
      <c r="B11" s="261" t="s">
        <v>547</v>
      </c>
      <c r="C11" s="269">
        <v>1310467.235066084</v>
      </c>
      <c r="D11" s="298"/>
      <c r="E11" s="263">
        <v>1389167.1215283377</v>
      </c>
      <c r="F11" s="299"/>
    </row>
    <row r="14" spans="1:18" ht="43.5" customHeight="1" x14ac:dyDescent="0.3">
      <c r="B14" s="327"/>
      <c r="C14" s="327"/>
      <c r="D14" s="327"/>
      <c r="E14" s="327"/>
      <c r="F14" s="327"/>
    </row>
  </sheetData>
  <mergeCells count="6">
    <mergeCell ref="B2:F2"/>
    <mergeCell ref="C4:D4"/>
    <mergeCell ref="E4:F4"/>
    <mergeCell ref="B9:F9"/>
    <mergeCell ref="B14:F14"/>
    <mergeCell ref="B3:F3"/>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showGridLines="0" zoomScaleNormal="100" workbookViewId="0"/>
  </sheetViews>
  <sheetFormatPr baseColWidth="10" defaultColWidth="11.42578125" defaultRowHeight="16.5" x14ac:dyDescent="0.3"/>
  <cols>
    <col min="1" max="1" width="4.5703125" style="253" customWidth="1"/>
    <col min="2" max="2" width="44.140625" style="253" customWidth="1"/>
    <col min="3" max="3" width="13" style="253" customWidth="1"/>
    <col min="4" max="16384" width="11.42578125" style="253"/>
  </cols>
  <sheetData>
    <row r="1" spans="1:18" x14ac:dyDescent="0.3">
      <c r="A1" s="11" t="s">
        <v>42</v>
      </c>
    </row>
    <row r="2" spans="1:18" x14ac:dyDescent="0.3">
      <c r="B2" s="331" t="s">
        <v>577</v>
      </c>
      <c r="C2" s="331"/>
      <c r="D2" s="331"/>
      <c r="E2" s="331"/>
      <c r="H2" s="315"/>
      <c r="I2" s="288"/>
      <c r="J2" s="288"/>
      <c r="K2" s="288"/>
      <c r="L2" s="288"/>
      <c r="M2" s="288"/>
      <c r="N2" s="288"/>
      <c r="O2" s="288"/>
      <c r="P2" s="288"/>
      <c r="Q2" s="288"/>
      <c r="R2" s="288"/>
    </row>
    <row r="3" spans="1:18" x14ac:dyDescent="0.3">
      <c r="B3" s="330" t="s">
        <v>579</v>
      </c>
      <c r="C3" s="330"/>
      <c r="D3" s="330"/>
      <c r="E3" s="330"/>
      <c r="F3" s="294"/>
      <c r="H3" s="288"/>
      <c r="I3" s="288"/>
      <c r="J3" s="288"/>
      <c r="K3" s="288"/>
      <c r="L3" s="288"/>
      <c r="M3" s="288"/>
      <c r="N3" s="288"/>
      <c r="O3" s="288"/>
    </row>
    <row r="4" spans="1:18" ht="20.25" customHeight="1" x14ac:dyDescent="0.3">
      <c r="B4" s="333" t="s">
        <v>556</v>
      </c>
      <c r="C4" s="333" t="s">
        <v>557</v>
      </c>
      <c r="D4" s="300">
        <v>2022</v>
      </c>
      <c r="E4" s="300">
        <f>D4+1</f>
        <v>2023</v>
      </c>
    </row>
    <row r="5" spans="1:18" ht="19.5" customHeight="1" x14ac:dyDescent="0.3">
      <c r="B5" s="333"/>
      <c r="C5" s="333"/>
      <c r="D5" s="301" t="s">
        <v>540</v>
      </c>
      <c r="E5" s="301" t="s">
        <v>540</v>
      </c>
      <c r="L5" s="296"/>
    </row>
    <row r="6" spans="1:18" ht="32.25" customHeight="1" x14ac:dyDescent="0.3">
      <c r="B6" s="302" t="s">
        <v>558</v>
      </c>
      <c r="C6" s="303">
        <v>1</v>
      </c>
      <c r="D6" s="304">
        <v>5.64</v>
      </c>
      <c r="E6" s="304">
        <v>5.69</v>
      </c>
      <c r="F6" s="305"/>
    </row>
    <row r="7" spans="1:18" ht="32.25" customHeight="1" x14ac:dyDescent="0.3">
      <c r="B7" s="306" t="s">
        <v>559</v>
      </c>
      <c r="C7" s="307">
        <v>2</v>
      </c>
      <c r="D7" s="308">
        <v>0.97</v>
      </c>
      <c r="E7" s="308">
        <v>1.0900000000000001</v>
      </c>
      <c r="I7" s="296"/>
    </row>
    <row r="8" spans="1:18" ht="32.25" customHeight="1" x14ac:dyDescent="0.3">
      <c r="B8" s="302" t="s">
        <v>560</v>
      </c>
      <c r="C8" s="303">
        <v>3</v>
      </c>
      <c r="D8" s="304">
        <v>1.96</v>
      </c>
      <c r="E8" s="304">
        <v>1.91</v>
      </c>
    </row>
    <row r="9" spans="1:18" ht="32.25" customHeight="1" x14ac:dyDescent="0.3">
      <c r="B9" s="306" t="s">
        <v>561</v>
      </c>
      <c r="C9" s="307">
        <v>4</v>
      </c>
      <c r="D9" s="308">
        <v>5.79</v>
      </c>
      <c r="E9" s="308">
        <v>4.78</v>
      </c>
    </row>
    <row r="10" spans="1:18" ht="32.25" customHeight="1" x14ac:dyDescent="0.3">
      <c r="B10" s="302" t="s">
        <v>562</v>
      </c>
      <c r="C10" s="303">
        <v>5</v>
      </c>
      <c r="D10" s="304">
        <v>0.98</v>
      </c>
      <c r="E10" s="304">
        <v>0.97</v>
      </c>
    </row>
    <row r="11" spans="1:18" ht="32.25" customHeight="1" x14ac:dyDescent="0.3">
      <c r="B11" s="306" t="s">
        <v>563</v>
      </c>
      <c r="C11" s="307">
        <v>6</v>
      </c>
      <c r="D11" s="308">
        <v>0.47</v>
      </c>
      <c r="E11" s="308">
        <v>0.45</v>
      </c>
    </row>
    <row r="12" spans="1:18" ht="32.25" customHeight="1" x14ac:dyDescent="0.3">
      <c r="B12" s="302" t="s">
        <v>564</v>
      </c>
      <c r="C12" s="303">
        <v>7</v>
      </c>
      <c r="D12" s="304">
        <v>7.07</v>
      </c>
      <c r="E12" s="304">
        <v>7.07</v>
      </c>
    </row>
    <row r="13" spans="1:18" ht="32.25" customHeight="1" x14ac:dyDescent="0.3">
      <c r="B13" s="306" t="s">
        <v>565</v>
      </c>
      <c r="C13" s="307">
        <v>8</v>
      </c>
      <c r="D13" s="308">
        <v>1.1200000000000001</v>
      </c>
      <c r="E13" s="308">
        <v>1.05</v>
      </c>
    </row>
    <row r="14" spans="1:18" ht="32.25" customHeight="1" x14ac:dyDescent="0.3">
      <c r="B14" s="302" t="s">
        <v>566</v>
      </c>
      <c r="C14" s="303">
        <v>9</v>
      </c>
      <c r="D14" s="304">
        <v>4.42</v>
      </c>
      <c r="E14" s="304">
        <v>4.42</v>
      </c>
    </row>
    <row r="15" spans="1:18" ht="32.25" customHeight="1" x14ac:dyDescent="0.3">
      <c r="B15" s="306" t="s">
        <v>567</v>
      </c>
      <c r="C15" s="307">
        <v>10</v>
      </c>
      <c r="D15" s="308">
        <v>19.440000000000001</v>
      </c>
      <c r="E15" s="308">
        <v>19.73</v>
      </c>
    </row>
    <row r="16" spans="1:18" ht="32.25" customHeight="1" thickBot="1" x14ac:dyDescent="0.35">
      <c r="B16" s="309" t="s">
        <v>578</v>
      </c>
      <c r="C16" s="310" t="s">
        <v>569</v>
      </c>
      <c r="D16" s="311">
        <v>47.87</v>
      </c>
      <c r="E16" s="311">
        <v>46.91</v>
      </c>
    </row>
    <row r="17" spans="2:9" ht="12" customHeight="1" thickTop="1" x14ac:dyDescent="0.3">
      <c r="B17" s="282"/>
      <c r="C17" s="283"/>
      <c r="D17" s="284"/>
      <c r="E17" s="284"/>
    </row>
    <row r="18" spans="2:9" x14ac:dyDescent="0.3">
      <c r="B18" s="261" t="s">
        <v>547</v>
      </c>
      <c r="C18" s="299"/>
      <c r="D18" s="269">
        <v>1310467.235066084</v>
      </c>
      <c r="E18" s="285">
        <v>1389167.1215283377</v>
      </c>
    </row>
    <row r="19" spans="2:9" ht="8.1" customHeight="1" x14ac:dyDescent="0.3">
      <c r="B19" s="312"/>
      <c r="C19" s="312"/>
      <c r="D19" s="313"/>
      <c r="E19" s="313"/>
    </row>
    <row r="20" spans="2:9" ht="15" customHeight="1" thickBot="1" x14ac:dyDescent="0.35">
      <c r="B20" s="289" t="s">
        <v>570</v>
      </c>
      <c r="C20" s="290"/>
      <c r="D20" s="290"/>
      <c r="E20" s="290"/>
      <c r="F20" s="290"/>
      <c r="G20" s="290"/>
      <c r="H20" s="290"/>
      <c r="I20" s="314"/>
    </row>
    <row r="21" spans="2:9" x14ac:dyDescent="0.3">
      <c r="B21" s="296"/>
      <c r="C21" s="296"/>
      <c r="D21" s="296"/>
      <c r="E21" s="296"/>
      <c r="F21" s="296"/>
    </row>
  </sheetData>
  <mergeCells count="4">
    <mergeCell ref="B2:E2"/>
    <mergeCell ref="B4:B5"/>
    <mergeCell ref="C4:C5"/>
    <mergeCell ref="B3:E3"/>
  </mergeCells>
  <hyperlinks>
    <hyperlink ref="A1" location="Índice!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zoomScaleNormal="100" workbookViewId="0"/>
  </sheetViews>
  <sheetFormatPr baseColWidth="10" defaultRowHeight="15" x14ac:dyDescent="0.25"/>
  <cols>
    <col min="1" max="1" width="3.7109375" style="2" customWidth="1"/>
    <col min="2" max="2" width="11.42578125" style="2"/>
    <col min="3" max="3" width="48.42578125" style="2" customWidth="1"/>
    <col min="4" max="4" width="70.85546875" style="2" customWidth="1"/>
    <col min="5" max="6" width="11.42578125" style="2"/>
    <col min="7" max="7" width="21.28515625" style="2" customWidth="1"/>
    <col min="8" max="8" width="13.42578125" style="2" customWidth="1"/>
    <col min="9" max="9" width="14.28515625" style="2" customWidth="1"/>
    <col min="10" max="10" width="13.42578125" style="2" customWidth="1"/>
    <col min="11" max="16384" width="11.42578125" style="2"/>
  </cols>
  <sheetData>
    <row r="1" spans="1:17" x14ac:dyDescent="0.25">
      <c r="A1" s="11" t="s">
        <v>42</v>
      </c>
    </row>
    <row r="2" spans="1:17" ht="16.5" x14ac:dyDescent="0.25">
      <c r="B2" s="213" t="s">
        <v>58</v>
      </c>
      <c r="C2" s="30"/>
      <c r="D2" s="30"/>
      <c r="E2" s="30"/>
      <c r="F2" s="30"/>
      <c r="G2" s="30"/>
      <c r="H2" s="30"/>
      <c r="I2" s="30"/>
      <c r="J2" s="30"/>
    </row>
    <row r="3" spans="1:17" x14ac:dyDescent="0.25">
      <c r="B3" s="32" t="s">
        <v>59</v>
      </c>
      <c r="C3" s="31"/>
      <c r="D3" s="32"/>
      <c r="E3" s="32"/>
      <c r="F3" s="32"/>
      <c r="G3" s="32"/>
      <c r="H3" s="31"/>
      <c r="I3" s="33"/>
      <c r="J3" s="31"/>
    </row>
    <row r="4" spans="1:17" ht="11.25" customHeight="1" thickBot="1" x14ac:dyDescent="0.35">
      <c r="B4" s="34"/>
      <c r="C4" s="35"/>
      <c r="D4" s="36"/>
      <c r="E4" s="36"/>
      <c r="F4" s="36"/>
      <c r="G4" s="36"/>
      <c r="H4" s="35"/>
      <c r="I4" s="37"/>
      <c r="J4" s="38" t="s">
        <v>0</v>
      </c>
    </row>
    <row r="5" spans="1:17" ht="36" customHeight="1" x14ac:dyDescent="0.25">
      <c r="B5" s="340" t="s">
        <v>5</v>
      </c>
      <c r="C5" s="337" t="s">
        <v>1</v>
      </c>
      <c r="D5" s="337" t="s">
        <v>2</v>
      </c>
      <c r="E5" s="337" t="s">
        <v>3</v>
      </c>
      <c r="F5" s="337" t="s">
        <v>5</v>
      </c>
      <c r="G5" s="337" t="s">
        <v>4</v>
      </c>
      <c r="H5" s="39" t="s">
        <v>6</v>
      </c>
      <c r="I5" s="39" t="s">
        <v>6</v>
      </c>
      <c r="J5" s="39" t="s">
        <v>6</v>
      </c>
      <c r="K5"/>
      <c r="L5"/>
      <c r="M5"/>
      <c r="N5"/>
      <c r="O5"/>
      <c r="P5"/>
      <c r="Q5"/>
    </row>
    <row r="6" spans="1:17" ht="15" customHeight="1" thickBot="1" x14ac:dyDescent="0.3">
      <c r="B6" s="341"/>
      <c r="C6" s="338"/>
      <c r="D6" s="338"/>
      <c r="E6" s="338"/>
      <c r="F6" s="338"/>
      <c r="G6" s="338"/>
      <c r="H6" s="40">
        <v>2021</v>
      </c>
      <c r="I6" s="40">
        <v>2022</v>
      </c>
      <c r="J6" s="40">
        <v>2023</v>
      </c>
      <c r="K6"/>
      <c r="L6"/>
      <c r="M6"/>
      <c r="N6"/>
      <c r="O6"/>
      <c r="P6"/>
      <c r="Q6"/>
    </row>
    <row r="7" spans="1:17" ht="24.95" customHeight="1" thickBot="1" x14ac:dyDescent="0.3">
      <c r="B7" s="339" t="s">
        <v>60</v>
      </c>
      <c r="C7" s="214" t="s">
        <v>61</v>
      </c>
      <c r="D7" s="215" t="s">
        <v>62</v>
      </c>
      <c r="E7" s="216"/>
      <c r="F7" s="216" t="s">
        <v>8</v>
      </c>
      <c r="G7" s="216" t="s">
        <v>63</v>
      </c>
      <c r="H7" s="44">
        <v>-37000000</v>
      </c>
      <c r="I7" s="44"/>
      <c r="J7" s="44"/>
    </row>
    <row r="8" spans="1:17" ht="46.5" customHeight="1" thickBot="1" x14ac:dyDescent="0.3">
      <c r="B8" s="335"/>
      <c r="C8" s="45" t="s">
        <v>64</v>
      </c>
      <c r="D8" s="46" t="s">
        <v>65</v>
      </c>
      <c r="E8" s="47"/>
      <c r="F8" s="47" t="s">
        <v>8</v>
      </c>
      <c r="G8" s="48" t="s">
        <v>66</v>
      </c>
      <c r="H8" s="49">
        <v>131000000</v>
      </c>
      <c r="I8" s="53">
        <v>339000000</v>
      </c>
      <c r="J8" s="53"/>
    </row>
    <row r="9" spans="1:17" ht="24.95" customHeight="1" thickBot="1" x14ac:dyDescent="0.3">
      <c r="B9" s="335"/>
      <c r="C9" s="41" t="s">
        <v>67</v>
      </c>
      <c r="D9" s="42" t="s">
        <v>68</v>
      </c>
      <c r="E9" s="43"/>
      <c r="F9" s="43" t="s">
        <v>8</v>
      </c>
      <c r="G9" s="50" t="s">
        <v>66</v>
      </c>
      <c r="H9" s="44"/>
      <c r="I9" s="113">
        <v>352000000</v>
      </c>
      <c r="J9" s="113"/>
    </row>
    <row r="10" spans="1:17" ht="24.95" customHeight="1" thickBot="1" x14ac:dyDescent="0.3">
      <c r="B10" s="335"/>
      <c r="C10" s="45" t="s">
        <v>69</v>
      </c>
      <c r="D10" s="46" t="s">
        <v>70</v>
      </c>
      <c r="E10" s="47"/>
      <c r="F10" s="47" t="s">
        <v>9</v>
      </c>
      <c r="G10" s="47" t="s">
        <v>71</v>
      </c>
      <c r="H10" s="49">
        <v>-184000000</v>
      </c>
      <c r="I10" s="53">
        <v>275000000</v>
      </c>
      <c r="J10" s="53">
        <v>-26000000</v>
      </c>
    </row>
    <row r="11" spans="1:17" ht="24.95" customHeight="1" thickBot="1" x14ac:dyDescent="0.3">
      <c r="B11" s="335"/>
      <c r="C11" s="41" t="s">
        <v>72</v>
      </c>
      <c r="D11" s="42" t="s">
        <v>73</v>
      </c>
      <c r="E11" s="43"/>
      <c r="F11" s="43" t="s">
        <v>8</v>
      </c>
      <c r="G11" s="50" t="s">
        <v>74</v>
      </c>
      <c r="H11" s="44"/>
      <c r="I11" s="113"/>
      <c r="J11" s="113">
        <v>-1565000000</v>
      </c>
    </row>
    <row r="12" spans="1:17" ht="24.95" customHeight="1" thickBot="1" x14ac:dyDescent="0.3">
      <c r="B12" s="335"/>
      <c r="C12" s="45" t="s">
        <v>75</v>
      </c>
      <c r="D12" s="46" t="s">
        <v>76</v>
      </c>
      <c r="E12" s="47"/>
      <c r="F12" s="47" t="s">
        <v>8</v>
      </c>
      <c r="G12" s="47" t="s">
        <v>74</v>
      </c>
      <c r="H12" s="49"/>
      <c r="I12" s="53"/>
      <c r="J12" s="53">
        <v>-222000000</v>
      </c>
    </row>
    <row r="13" spans="1:17" ht="24.95" customHeight="1" thickBot="1" x14ac:dyDescent="0.3">
      <c r="B13" s="336"/>
      <c r="C13" s="217" t="s">
        <v>77</v>
      </c>
      <c r="D13" s="218" t="s">
        <v>78</v>
      </c>
      <c r="E13" s="219"/>
      <c r="F13" s="219" t="s">
        <v>9</v>
      </c>
      <c r="G13" s="219" t="s">
        <v>79</v>
      </c>
      <c r="H13" s="44"/>
      <c r="I13" s="113">
        <v>-7000000</v>
      </c>
      <c r="J13" s="113">
        <v>-207000000</v>
      </c>
    </row>
    <row r="14" spans="1:17" ht="39.950000000000003" customHeight="1" thickBot="1" x14ac:dyDescent="0.3">
      <c r="B14" s="339" t="s">
        <v>80</v>
      </c>
      <c r="C14" s="221" t="s">
        <v>81</v>
      </c>
      <c r="D14" s="222" t="s">
        <v>82</v>
      </c>
      <c r="E14" s="223"/>
      <c r="F14" s="223" t="s">
        <v>8</v>
      </c>
      <c r="G14" s="223" t="s">
        <v>66</v>
      </c>
      <c r="H14" s="49">
        <v>79000000</v>
      </c>
      <c r="I14" s="53">
        <v>333000000</v>
      </c>
      <c r="J14" s="53"/>
    </row>
    <row r="15" spans="1:17" ht="24.95" customHeight="1" thickBot="1" x14ac:dyDescent="0.3">
      <c r="B15" s="335"/>
      <c r="C15" s="41" t="s">
        <v>69</v>
      </c>
      <c r="D15" s="42" t="s">
        <v>83</v>
      </c>
      <c r="E15" s="43"/>
      <c r="F15" s="43" t="s">
        <v>9</v>
      </c>
      <c r="G15" s="43" t="s">
        <v>84</v>
      </c>
      <c r="H15" s="44">
        <v>44000000</v>
      </c>
      <c r="I15" s="113"/>
      <c r="J15" s="113">
        <v>18000000</v>
      </c>
    </row>
    <row r="16" spans="1:17" ht="24.95" customHeight="1" thickBot="1" x14ac:dyDescent="0.3">
      <c r="B16" s="335"/>
      <c r="C16" s="45" t="s">
        <v>85</v>
      </c>
      <c r="D16" s="51" t="s">
        <v>86</v>
      </c>
      <c r="E16" s="47"/>
      <c r="F16" s="47" t="s">
        <v>8</v>
      </c>
      <c r="G16" s="48" t="s">
        <v>87</v>
      </c>
      <c r="H16" s="49"/>
      <c r="I16" s="53"/>
      <c r="J16" s="53">
        <v>397000000</v>
      </c>
    </row>
    <row r="17" spans="2:10" ht="24.95" customHeight="1" thickBot="1" x14ac:dyDescent="0.3">
      <c r="B17" s="335"/>
      <c r="C17" s="228" t="s">
        <v>88</v>
      </c>
      <c r="D17" s="229" t="s">
        <v>89</v>
      </c>
      <c r="E17" s="230"/>
      <c r="F17" s="230" t="s">
        <v>8</v>
      </c>
      <c r="G17" s="230" t="s">
        <v>90</v>
      </c>
      <c r="H17" s="231">
        <v>-15000000</v>
      </c>
      <c r="I17" s="232">
        <v>11000000</v>
      </c>
      <c r="J17" s="232"/>
    </row>
    <row r="18" spans="2:10" ht="24.95" customHeight="1" thickBot="1" x14ac:dyDescent="0.3">
      <c r="B18" s="339" t="s">
        <v>91</v>
      </c>
      <c r="C18" s="221" t="s">
        <v>92</v>
      </c>
      <c r="D18" s="233" t="s">
        <v>93</v>
      </c>
      <c r="E18" s="223"/>
      <c r="F18" s="223" t="s">
        <v>9</v>
      </c>
      <c r="G18" s="234" t="s">
        <v>94</v>
      </c>
      <c r="H18" s="49">
        <f>146000000-137000000</f>
        <v>9000000</v>
      </c>
      <c r="I18" s="53">
        <v>84000000</v>
      </c>
      <c r="J18" s="53">
        <v>177000000</v>
      </c>
    </row>
    <row r="19" spans="2:10" ht="24.95" customHeight="1" thickBot="1" x14ac:dyDescent="0.3">
      <c r="B19" s="335"/>
      <c r="C19" s="41" t="s">
        <v>69</v>
      </c>
      <c r="D19" s="42" t="s">
        <v>95</v>
      </c>
      <c r="E19" s="43"/>
      <c r="F19" s="43" t="s">
        <v>9</v>
      </c>
      <c r="G19" s="43" t="s">
        <v>71</v>
      </c>
      <c r="H19" s="44">
        <v>-63000000</v>
      </c>
      <c r="I19" s="113">
        <v>96000000</v>
      </c>
      <c r="J19" s="113"/>
    </row>
    <row r="20" spans="2:10" ht="39.950000000000003" customHeight="1" thickBot="1" x14ac:dyDescent="0.3">
      <c r="B20" s="335"/>
      <c r="C20" s="45" t="s">
        <v>96</v>
      </c>
      <c r="D20" s="51" t="s">
        <v>97</v>
      </c>
      <c r="E20" s="47"/>
      <c r="F20" s="47" t="s">
        <v>12</v>
      </c>
      <c r="G20" s="48" t="s">
        <v>98</v>
      </c>
      <c r="H20" s="49">
        <v>-509000000</v>
      </c>
      <c r="I20" s="53">
        <v>-1290000000</v>
      </c>
      <c r="J20" s="53">
        <v>1404000000</v>
      </c>
    </row>
    <row r="21" spans="2:10" ht="39.950000000000003" customHeight="1" thickBot="1" x14ac:dyDescent="0.3">
      <c r="B21" s="335"/>
      <c r="C21" s="41" t="s">
        <v>99</v>
      </c>
      <c r="D21" s="42" t="s">
        <v>100</v>
      </c>
      <c r="E21" s="43"/>
      <c r="F21" s="43" t="s">
        <v>12</v>
      </c>
      <c r="G21" s="43" t="s">
        <v>101</v>
      </c>
      <c r="H21" s="44"/>
      <c r="I21" s="113">
        <v>-25000000</v>
      </c>
      <c r="J21" s="113">
        <v>-165000000</v>
      </c>
    </row>
    <row r="22" spans="2:10" ht="24.95" customHeight="1" thickBot="1" x14ac:dyDescent="0.3">
      <c r="B22" s="336"/>
      <c r="C22" s="224" t="s">
        <v>102</v>
      </c>
      <c r="D22" s="225" t="s">
        <v>103</v>
      </c>
      <c r="E22" s="226"/>
      <c r="F22" s="226" t="s">
        <v>8</v>
      </c>
      <c r="G22" s="227" t="s">
        <v>104</v>
      </c>
      <c r="H22" s="49">
        <v>314000000</v>
      </c>
      <c r="I22" s="53">
        <f>75000000-3000000</f>
        <v>72000000</v>
      </c>
      <c r="J22" s="53">
        <f>-16000000-21000000</f>
        <v>-37000000</v>
      </c>
    </row>
    <row r="23" spans="2:10" ht="24.95" customHeight="1" thickBot="1" x14ac:dyDescent="0.3">
      <c r="B23" s="339" t="s">
        <v>105</v>
      </c>
      <c r="C23" s="214" t="s">
        <v>106</v>
      </c>
      <c r="D23" s="215" t="s">
        <v>107</v>
      </c>
      <c r="E23" s="216"/>
      <c r="F23" s="216" t="s">
        <v>8</v>
      </c>
      <c r="G23" s="216" t="s">
        <v>108</v>
      </c>
      <c r="H23" s="44"/>
      <c r="I23" s="113"/>
      <c r="J23" s="113">
        <v>491000000</v>
      </c>
    </row>
    <row r="24" spans="2:10" ht="39.950000000000003" customHeight="1" thickBot="1" x14ac:dyDescent="0.3">
      <c r="B24" s="336"/>
      <c r="C24" s="224" t="s">
        <v>109</v>
      </c>
      <c r="D24" s="225" t="s">
        <v>110</v>
      </c>
      <c r="E24" s="226"/>
      <c r="F24" s="226" t="s">
        <v>12</v>
      </c>
      <c r="G24" s="227" t="s">
        <v>111</v>
      </c>
      <c r="H24" s="49">
        <v>-336000000</v>
      </c>
      <c r="I24" s="53">
        <v>-1501000000</v>
      </c>
      <c r="J24" s="53">
        <v>1712000000</v>
      </c>
    </row>
    <row r="25" spans="2:10" ht="39.950000000000003" customHeight="1" thickBot="1" x14ac:dyDescent="0.3">
      <c r="B25" s="334" t="s">
        <v>112</v>
      </c>
      <c r="C25" s="214" t="s">
        <v>113</v>
      </c>
      <c r="D25" s="215" t="s">
        <v>114</v>
      </c>
      <c r="E25" s="216"/>
      <c r="F25" s="216" t="s">
        <v>12</v>
      </c>
      <c r="G25" s="216" t="s">
        <v>98</v>
      </c>
      <c r="H25" s="44">
        <v>-760000000</v>
      </c>
      <c r="I25" s="113">
        <v>-3783000000</v>
      </c>
      <c r="J25" s="113">
        <v>3429000000</v>
      </c>
    </row>
    <row r="26" spans="2:10" ht="39.950000000000003" customHeight="1" thickBot="1" x14ac:dyDescent="0.3">
      <c r="B26" s="335"/>
      <c r="C26" s="45" t="s">
        <v>115</v>
      </c>
      <c r="D26" s="51" t="s">
        <v>116</v>
      </c>
      <c r="E26" s="47"/>
      <c r="F26" s="47" t="s">
        <v>12</v>
      </c>
      <c r="G26" s="48" t="s">
        <v>117</v>
      </c>
      <c r="H26" s="49"/>
      <c r="I26" s="53"/>
      <c r="J26" s="53">
        <v>3500000000</v>
      </c>
    </row>
    <row r="27" spans="2:10" ht="24.95" customHeight="1" thickBot="1" x14ac:dyDescent="0.3">
      <c r="B27" s="335"/>
      <c r="C27" s="54" t="s">
        <v>118</v>
      </c>
      <c r="D27" s="52" t="s">
        <v>119</v>
      </c>
      <c r="E27" s="43"/>
      <c r="F27" s="43" t="s">
        <v>8</v>
      </c>
      <c r="G27" s="43" t="s">
        <v>120</v>
      </c>
      <c r="H27" s="44">
        <v>476000000</v>
      </c>
      <c r="I27" s="113">
        <v>46000000</v>
      </c>
      <c r="J27" s="113"/>
    </row>
    <row r="28" spans="2:10" ht="39.950000000000003" customHeight="1" thickBot="1" x14ac:dyDescent="0.3">
      <c r="B28" s="335"/>
      <c r="C28" s="45" t="s">
        <v>121</v>
      </c>
      <c r="D28" s="46" t="s">
        <v>122</v>
      </c>
      <c r="E28" s="47"/>
      <c r="F28" s="47" t="s">
        <v>8</v>
      </c>
      <c r="G28" s="47" t="s">
        <v>123</v>
      </c>
      <c r="H28" s="55">
        <v>296000000</v>
      </c>
      <c r="I28" s="104">
        <v>26000000</v>
      </c>
      <c r="J28" s="104"/>
    </row>
    <row r="29" spans="2:10" ht="24.95" customHeight="1" thickBot="1" x14ac:dyDescent="0.3">
      <c r="B29" s="336"/>
      <c r="C29" s="56" t="s">
        <v>124</v>
      </c>
      <c r="D29" s="218" t="s">
        <v>125</v>
      </c>
      <c r="E29" s="219"/>
      <c r="F29" s="219" t="s">
        <v>8</v>
      </c>
      <c r="G29" s="219" t="s">
        <v>126</v>
      </c>
      <c r="H29" s="44">
        <v>166000000</v>
      </c>
      <c r="I29" s="113">
        <v>73000000</v>
      </c>
      <c r="J29" s="113"/>
    </row>
    <row r="30" spans="2:10" ht="8.25" customHeight="1" x14ac:dyDescent="0.25"/>
    <row r="31" spans="2:10" x14ac:dyDescent="0.25">
      <c r="B31" s="220" t="s">
        <v>531</v>
      </c>
    </row>
    <row r="32" spans="2:10" x14ac:dyDescent="0.25">
      <c r="B32" s="220" t="s">
        <v>532</v>
      </c>
    </row>
  </sheetData>
  <mergeCells count="11">
    <mergeCell ref="B25:B29"/>
    <mergeCell ref="G5:G6"/>
    <mergeCell ref="B7:B13"/>
    <mergeCell ref="B14:B17"/>
    <mergeCell ref="B18:B22"/>
    <mergeCell ref="B23:B24"/>
    <mergeCell ref="B5:B6"/>
    <mergeCell ref="C5:C6"/>
    <mergeCell ref="D5:D6"/>
    <mergeCell ref="E5:E6"/>
    <mergeCell ref="F5:F6"/>
  </mergeCells>
  <hyperlinks>
    <hyperlink ref="A1" location="Índice!A1" display="&lt;&lt;"/>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MINHFP</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MinhacCategoriasPorOrganigrama>
    <MinhacFechaInfo xmlns="25d85ab0-3809-4eca-a8fb-a26131ff49e9">2022-10-14T22:00:00+00:00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EA30F4C2-65D9-46A4-BDCF-D2FEE8FF7699}"/>
</file>

<file path=customXml/itemProps2.xml><?xml version="1.0" encoding="utf-8"?>
<ds:datastoreItem xmlns:ds="http://schemas.openxmlformats.org/officeDocument/2006/customXml" ds:itemID="{984920E1-169D-49EE-B744-FDA800CD773E}"/>
</file>

<file path=customXml/itemProps3.xml><?xml version="1.0" encoding="utf-8"?>
<ds:datastoreItem xmlns:ds="http://schemas.openxmlformats.org/officeDocument/2006/customXml" ds:itemID="{8E201197-A704-4573-AB10-F36B69ED9E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vt:i4>
      </vt:variant>
    </vt:vector>
  </HeadingPairs>
  <TitlesOfParts>
    <vt:vector size="24" baseType="lpstr">
      <vt:lpstr>Índice</vt:lpstr>
      <vt:lpstr>Metodología</vt:lpstr>
      <vt:lpstr>A.1. Cuantías a excluir gas</vt:lpstr>
      <vt:lpstr>A.2. Garantías otorgadas AAPP</vt:lpstr>
      <vt:lpstr>A.3.a. Edu-san-empleo (ESC 1)</vt:lpstr>
      <vt:lpstr>A.3.b. COFOG (ESC 1)</vt:lpstr>
      <vt:lpstr>A.3.a. Edu-san-empleo (ESC 2)</vt:lpstr>
      <vt:lpstr>A.3.b. COFOG (ESC 2)</vt:lpstr>
      <vt:lpstr>A.4. Medidas ingresos Estado</vt:lpstr>
      <vt:lpstr>A.5. Medidas gasto </vt:lpstr>
      <vt:lpstr>A.6. Garantías Estado</vt:lpstr>
      <vt:lpstr>A.7 Medidas CCAA</vt:lpstr>
      <vt:lpstr>A.8. Medidas EELL</vt:lpstr>
      <vt:lpstr>A.9. Garantías AATT</vt:lpstr>
      <vt:lpstr>A.10. Ejecución presupuestaria</vt:lpstr>
      <vt:lpstr>A.10.a. Ejecución CN AAPP</vt:lpstr>
      <vt:lpstr>A.10.b. Ejecución CN AACC</vt:lpstr>
      <vt:lpstr>A.10.c. Ejecución CN CCAA</vt:lpstr>
      <vt:lpstr>A.10.d. Ejecución CN EELL</vt:lpstr>
      <vt:lpstr>A.10.e. Ejecución CN FFSS</vt:lpstr>
      <vt:lpstr>'A.2. Garantías otorgadas AAPP'!Área_de_impresión</vt:lpstr>
      <vt:lpstr>'A.4. Medidas ingresos Estado'!Área_de_impresión</vt:lpstr>
      <vt:lpstr>'A.5. Medidas gasto '!Área_de_impresión</vt:lpstr>
      <vt:lpstr>'A.5. Medidas gasto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2023</dc:title>
  <dc:creator/>
  <cp:lastModifiedBy/>
  <dcterms:created xsi:type="dcterms:W3CDTF">2015-06-05T18:19:34Z</dcterms:created>
  <dcterms:modified xsi:type="dcterms:W3CDTF">2022-10-17T12:13:54Z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ies>
</file>