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\PUBLICACIONES\WEB\2018\"/>
    </mc:Choice>
  </mc:AlternateContent>
  <bookViews>
    <workbookView xWindow="240" yWindow="315" windowWidth="11580" windowHeight="6240" activeTab="2"/>
  </bookViews>
  <sheets>
    <sheet name="Compensacion IPSI_Import y tab" sheetId="9" r:id="rId1"/>
    <sheet name="Compensacion IPSI_Carburantes" sheetId="13" r:id="rId2"/>
    <sheet name="Compens. IVTMBase_ROTA-ARAHAL" sheetId="11" r:id="rId3"/>
    <sheet name="AMB_Viladecans" sheetId="12" r:id="rId4"/>
  </sheets>
  <calcPr calcId="162913"/>
</workbook>
</file>

<file path=xl/calcChain.xml><?xml version="1.0" encoding="utf-8"?>
<calcChain xmlns="http://schemas.openxmlformats.org/spreadsheetml/2006/main">
  <c r="C10" i="11" l="1"/>
  <c r="B9" i="12" l="1"/>
  <c r="C7" i="13" l="1"/>
  <c r="C8" i="9" l="1"/>
</calcChain>
</file>

<file path=xl/sharedStrings.xml><?xml version="1.0" encoding="utf-8"?>
<sst xmlns="http://schemas.openxmlformats.org/spreadsheetml/2006/main" count="30" uniqueCount="21">
  <si>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</si>
  <si>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</si>
  <si>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</si>
  <si>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</si>
  <si>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</si>
  <si>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</si>
  <si>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</si>
  <si>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</si>
  <si>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</si>
  <si>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</si>
  <si>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</si>
  <si>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</si>
  <si>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ENTIDAD LOCAL</t>
  </si>
  <si>
    <t>Compensación recargo Área Metropolitana de Barcelona (AMB)</t>
  </si>
  <si>
    <t xml:space="preserve"> por beneficios fiscales en el IBI  centros concertados</t>
  </si>
  <si>
    <t>TOTAL</t>
  </si>
  <si>
    <t>Carburantes y Combustibles Petrolíferos.</t>
  </si>
  <si>
    <t>Área Metropolitana de Barcelona: Recargo IBI Ayto. Viladecans</t>
  </si>
  <si>
    <t>PAGOS APLICADOS AL PRESUPUESTO DE 2018</t>
  </si>
  <si>
    <t xml:space="preserve">Compensación minoración recaudación 2010-2016  IPSI: Gravamen complementario </t>
  </si>
  <si>
    <t>Compensación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</si>
</sst>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workbookViewId="0">
      <selection activeCell="F18" sqref="F18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22" t="s">
        <v>18</v>
      </c>
      <c r="B1" s="22"/>
      <c r="C1" s="22"/>
      <c r="D1" s="22"/>
    </row>
    <row r="2" spans="1:6" x14ac:dyDescent="0.2">
      <c r="A2" s="23" t="s">
        <v>2</v>
      </c>
      <c r="B2" s="23"/>
      <c r="C2" s="23"/>
      <c r="D2" s="23"/>
    </row>
    <row r="3" spans="1:6" x14ac:dyDescent="0.2">
      <c r="A3" s="22" t="s">
        <v>3</v>
      </c>
      <c r="B3" s="22"/>
      <c r="C3" s="22"/>
      <c r="D3" s="22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13">
        <v>44198113.420000002</v>
      </c>
    </row>
    <row r="7" spans="1:6" s="5" customFormat="1" ht="24.95" customHeight="1" x14ac:dyDescent="0.2">
      <c r="B7" s="6" t="s">
        <v>5</v>
      </c>
      <c r="C7" s="27">
        <v>40375306.130000003</v>
      </c>
    </row>
    <row r="8" spans="1:6" s="5" customFormat="1" ht="24.95" customHeight="1" x14ac:dyDescent="0.2">
      <c r="A8" s="4"/>
      <c r="B8" s="9" t="s">
        <v>1</v>
      </c>
      <c r="C8" s="9">
        <f>SUM(C6:C7)</f>
        <v>84573419.550000012</v>
      </c>
      <c r="D8" s="7"/>
      <c r="E8" s="7"/>
      <c r="F8" s="7"/>
    </row>
    <row r="9" spans="1:6" x14ac:dyDescent="0.2">
      <c r="A9" s="1"/>
      <c r="B9" s="1"/>
      <c r="C9" s="1"/>
      <c r="D9" s="1"/>
    </row>
    <row r="10" spans="1:6" x14ac:dyDescent="0.2">
      <c r="A10" s="1"/>
      <c r="B10" s="1"/>
      <c r="C10" s="1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O11" sqref="O11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22" t="s">
        <v>18</v>
      </c>
      <c r="B1" s="22"/>
      <c r="C1" s="22"/>
      <c r="D1" s="22"/>
    </row>
    <row r="2" spans="1:6" x14ac:dyDescent="0.2">
      <c r="A2" s="23" t="s">
        <v>19</v>
      </c>
      <c r="B2" s="23"/>
      <c r="C2" s="23"/>
      <c r="D2" s="23"/>
    </row>
    <row r="3" spans="1:6" x14ac:dyDescent="0.2">
      <c r="A3" s="22" t="s">
        <v>16</v>
      </c>
      <c r="B3" s="22"/>
      <c r="C3" s="22"/>
      <c r="D3" s="22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13">
        <v>1798140.62</v>
      </c>
    </row>
    <row r="7" spans="1:6" s="5" customFormat="1" ht="24.95" customHeight="1" x14ac:dyDescent="0.2">
      <c r="A7" s="4"/>
      <c r="B7" s="9" t="s">
        <v>1</v>
      </c>
      <c r="C7" s="9">
        <f>SUM(C6:C6)</f>
        <v>1798140.62</v>
      </c>
      <c r="D7" s="7"/>
      <c r="E7" s="7"/>
      <c r="F7" s="7"/>
    </row>
    <row r="8" spans="1:6" x14ac:dyDescent="0.2">
      <c r="A8" s="1"/>
      <c r="B8" s="1"/>
      <c r="C8" s="1"/>
      <c r="D8" s="1"/>
    </row>
    <row r="9" spans="1:6" x14ac:dyDescent="0.2">
      <c r="A9" s="1"/>
      <c r="B9" s="1"/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tabSelected="1" workbookViewId="0">
      <selection activeCell="E27" sqref="E27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20"/>
      <c r="C1" s="20"/>
      <c r="D1" s="20"/>
    </row>
    <row r="2" spans="2:6" x14ac:dyDescent="0.2">
      <c r="B2" s="28" t="s">
        <v>18</v>
      </c>
      <c r="C2" s="28"/>
    </row>
    <row r="3" spans="2:6" x14ac:dyDescent="0.2">
      <c r="B3" s="28" t="s">
        <v>6</v>
      </c>
      <c r="C3" s="28"/>
    </row>
    <row r="4" spans="2:6" x14ac:dyDescent="0.2">
      <c r="B4" s="28" t="s">
        <v>7</v>
      </c>
      <c r="C4" s="28"/>
    </row>
    <row r="5" spans="2:6" x14ac:dyDescent="0.2">
      <c r="B5" s="21"/>
      <c r="C5" s="21"/>
      <c r="D5" s="20"/>
    </row>
    <row r="6" spans="2:6" x14ac:dyDescent="0.2">
      <c r="B6" s="1"/>
      <c r="C6" s="1"/>
    </row>
    <row r="7" spans="2:6" s="16" customFormat="1" ht="36" customHeight="1" x14ac:dyDescent="0.2">
      <c r="B7" s="15" t="s">
        <v>10</v>
      </c>
      <c r="C7" s="14" t="s">
        <v>20</v>
      </c>
      <c r="D7"/>
    </row>
    <row r="8" spans="2:6" s="3" customFormat="1" ht="24.95" customHeight="1" x14ac:dyDescent="0.2">
      <c r="B8" s="10" t="s">
        <v>11</v>
      </c>
      <c r="C8" s="12">
        <v>536318.21</v>
      </c>
      <c r="D8"/>
    </row>
    <row r="9" spans="2:6" s="3" customFormat="1" ht="24.95" customHeight="1" x14ac:dyDescent="0.2">
      <c r="B9" s="10" t="s">
        <v>8</v>
      </c>
      <c r="C9" s="24">
        <v>41873.97</v>
      </c>
      <c r="D9"/>
    </row>
    <row r="10" spans="2:6" s="3" customFormat="1" ht="24.95" customHeight="1" x14ac:dyDescent="0.2">
      <c r="B10" s="25" t="s">
        <v>15</v>
      </c>
      <c r="C10" s="26">
        <f>SUM(C8:C9)</f>
        <v>578192.17999999993</v>
      </c>
      <c r="D10"/>
    </row>
    <row r="11" spans="2:6" x14ac:dyDescent="0.2">
      <c r="B11" s="1"/>
      <c r="C11" s="1"/>
      <c r="D11" s="1"/>
      <c r="E11" s="1"/>
    </row>
    <row r="12" spans="2:6" x14ac:dyDescent="0.2">
      <c r="B12" s="1"/>
      <c r="C12" s="1"/>
    </row>
    <row r="13" spans="2:6" x14ac:dyDescent="0.2">
      <c r="B13" s="1"/>
      <c r="C13" s="1"/>
    </row>
    <row r="14" spans="2:6" x14ac:dyDescent="0.2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B9"/>
  <sheetViews>
    <sheetView workbookViewId="0">
      <selection activeCell="J32" sqref="J32"/>
    </sheetView>
  </sheetViews>
  <sheetFormatPr baseColWidth="10" defaultRowHeight="12.75" x14ac:dyDescent="0.2"/>
  <cols>
    <col min="1" max="1" width="63" customWidth="1"/>
    <col min="2" max="2" width="19.42578125" customWidth="1"/>
  </cols>
  <sheetData>
    <row r="2" spans="1:2" ht="15" x14ac:dyDescent="0.2">
      <c r="A2" s="29" t="s">
        <v>18</v>
      </c>
      <c r="B2" s="29"/>
    </row>
    <row r="3" spans="1:2" ht="15" x14ac:dyDescent="0.2">
      <c r="A3" s="29" t="s">
        <v>13</v>
      </c>
      <c r="B3" s="29"/>
    </row>
    <row r="4" spans="1:2" ht="15" x14ac:dyDescent="0.2">
      <c r="A4" s="29" t="s">
        <v>14</v>
      </c>
      <c r="B4" s="29"/>
    </row>
    <row r="5" spans="1:2" x14ac:dyDescent="0.2">
      <c r="A5" s="1"/>
      <c r="B5" s="1"/>
    </row>
    <row r="6" spans="1:2" x14ac:dyDescent="0.2">
      <c r="A6" s="1"/>
      <c r="B6" s="1"/>
    </row>
    <row r="7" spans="1:2" ht="25.5" x14ac:dyDescent="0.2">
      <c r="A7" s="17" t="s">
        <v>12</v>
      </c>
      <c r="B7" s="18" t="s">
        <v>9</v>
      </c>
    </row>
    <row r="8" spans="1:2" x14ac:dyDescent="0.2">
      <c r="A8" s="19" t="s">
        <v>17</v>
      </c>
      <c r="B8" s="12">
        <v>2111.4299999999998</v>
      </c>
    </row>
    <row r="9" spans="1:2" x14ac:dyDescent="0.2">
      <c r="A9" s="11" t="s">
        <v>1</v>
      </c>
      <c r="B9" s="9">
        <f>SUM(B8:B8)</f>
        <v>2111.4299999999998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2019-01-31T23:00:00+00:00</MinhacFechaInfo>
    <MinhacCategoriasGeneral xmlns="25d85ab0-3809-4eca-a8fb-a26131ff49e9">
      <Value>187</Value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DC45C69F-926C-4AA5-8BC8-1578985C7F25}"/>
</file>

<file path=customXml/itemProps2.xml><?xml version="1.0" encoding="utf-8"?>
<ds:datastoreItem xmlns:ds="http://schemas.openxmlformats.org/officeDocument/2006/customXml" ds:itemID="{A2D35134-7050-40F4-BCA4-F0D31C6A44BC}"/>
</file>

<file path=customXml/itemProps3.xml><?xml version="1.0" encoding="utf-8"?>
<ds:datastoreItem xmlns:ds="http://schemas.openxmlformats.org/officeDocument/2006/customXml" ds:itemID="{FB190B24-3777-4AD2-A6F3-66C16D3E6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Compensacion IPSI_Import y tab</vt:lpstr>
      <vt:lpstr>Compensacion IPSI_Carburantes</vt:lpstr>
      <vt:lpstr>Compens. IVTMBase_ROTA-ARAHAL</vt:lpstr>
      <vt:lpstr>AMB_Viladecans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Otras_compensaciones_2018</dc:title>
  <dc:creator>DGFCYFT</dc:creator>
  <cp:lastModifiedBy>Merino Merino, Esther</cp:lastModifiedBy>
  <cp:lastPrinted>2013-01-23T17:36:06Z</cp:lastPrinted>
  <dcterms:created xsi:type="dcterms:W3CDTF">2007-01-31T16:22:45Z</dcterms:created>
  <dcterms:modified xsi:type="dcterms:W3CDTF">2019-01-14T16:42:26Z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