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Compensaciones por Sentencias" sheetId="1" r:id="rId1"/>
    <sheet name="Compensacion IPSI" sheetId="2" r:id="rId2"/>
    <sheet name="Compensacion IVTM Bases" sheetId="3" r:id="rId3"/>
  </sheets>
  <definedNames>
    <definedName name="_xlnm.Print_Area" localSheetId="0">'Compensaciones por Sentencias'!$A$1:$F$115</definedName>
  </definedNames>
  <calcPr fullCalcOnLoad="1"/>
</workbook>
</file>

<file path=xl/sharedStrings.xml><?xml version="1.0" encoding="utf-8"?>
<sst xmlns="http://schemas.openxmlformats.org/spreadsheetml/2006/main" count="342" uniqueCount="140">
  <si>
    <t>CONCEPTO</t>
  </si>
  <si>
    <t>CEUTA</t>
  </si>
  <si>
    <t>TOTALES</t>
  </si>
  <si>
    <t>AYUNTAMIENTOS</t>
  </si>
  <si>
    <t>Compensaciones por ejecución de Sentencias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</si>
  <si>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</si>
  <si>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</si>
  <si>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</si>
  <si>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</si>
  <si>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</si>
  <si>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</si>
  <si>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Primera     entrega a cuenta</t>
  </si>
  <si>
    <t>Segunda         entrega a cuenta</t>
  </si>
  <si>
    <t>Tercera       entrega a cuenta</t>
  </si>
  <si>
    <t>ROTA</t>
  </si>
  <si>
    <t>ARAHAL</t>
  </si>
  <si>
    <t>EJERCICIOS</t>
  </si>
  <si>
    <t>1999-2002</t>
  </si>
  <si>
    <t>1996-2002</t>
  </si>
  <si>
    <t>2001-2004</t>
  </si>
  <si>
    <t>2001-2002</t>
  </si>
  <si>
    <t>2004-2006</t>
  </si>
  <si>
    <t>2003-2006</t>
  </si>
  <si>
    <t>2003-2007</t>
  </si>
  <si>
    <t>2004-2007</t>
  </si>
  <si>
    <t>IBI AUTOPISTAS</t>
  </si>
  <si>
    <t xml:space="preserve">IMPORTE COMPENSACIÓN              </t>
  </si>
  <si>
    <t>PAGOS APLICADOS AL PRESUPUESTO DE 2010</t>
  </si>
  <si>
    <t>Entregas a cuenta 2010</t>
  </si>
  <si>
    <t>Cuarta         entrega a cuenta y liquidación      2009</t>
  </si>
  <si>
    <t>Total
pagos
2010</t>
  </si>
  <si>
    <t>IMPORTE             PAGO          2010</t>
  </si>
  <si>
    <t>Montornés del Vallés (Barcelona)</t>
  </si>
  <si>
    <t>La Granada (Barcelona)</t>
  </si>
  <si>
    <t>2001-2005</t>
  </si>
  <si>
    <t>2003-2005</t>
  </si>
  <si>
    <t>2006-2007</t>
  </si>
  <si>
    <t>1993-1997</t>
  </si>
  <si>
    <t>(1) sin intereses</t>
  </si>
  <si>
    <t>(2) intereses</t>
  </si>
  <si>
    <t>(3) principal + intereses</t>
  </si>
  <si>
    <t>1998-2002</t>
  </si>
  <si>
    <t>1992-1994</t>
  </si>
  <si>
    <t>SUBV. TRANSP.</t>
  </si>
  <si>
    <t>OTROS</t>
  </si>
  <si>
    <t xml:space="preserve">OTROS </t>
  </si>
  <si>
    <t>Tarrés (Lleida)</t>
  </si>
  <si>
    <t>Arenys de Munt (Barcelona)</t>
  </si>
  <si>
    <t>Vila-seca (Tarragona)</t>
  </si>
  <si>
    <t>El Papiol (Barcelona)</t>
  </si>
  <si>
    <t>Cimanes del Tejar (León)</t>
  </si>
  <si>
    <t>Montoliu de Lleida (Lleida)</t>
  </si>
  <si>
    <t>Sena de Luna (León)</t>
  </si>
  <si>
    <t>Sant Andreu Llavaneres (Barcelona)</t>
  </si>
  <si>
    <t>Borges Blanques (Lleida)</t>
  </si>
  <si>
    <t>Cardedeu (Barcelona)</t>
  </si>
  <si>
    <t>Altafulla (Tarragona)</t>
  </si>
  <si>
    <t>Castellet i la Gornal (Barcelona)</t>
  </si>
  <si>
    <t>Avinyonet del Penedés (Barcelona)</t>
  </si>
  <si>
    <t>Cabrils (Barcelona)</t>
  </si>
  <si>
    <t>Sant Sadurní d'Anoia (Barcelona)</t>
  </si>
  <si>
    <t>Sils (Girona)</t>
  </si>
  <si>
    <t>Maello (Avila)</t>
  </si>
  <si>
    <t>Parets del Vallés (Barcelona)</t>
  </si>
  <si>
    <t>Torredembarra (Tarragona)</t>
  </si>
  <si>
    <t>Alcanadre (La Rioja)</t>
  </si>
  <si>
    <t>Llinars del Vallés (Barcelona)</t>
  </si>
  <si>
    <t>Fuenmayor (La Rioja)</t>
  </si>
  <si>
    <t>Salt (Girona)</t>
  </si>
  <si>
    <t>Masdenverge (Tarragona)</t>
  </si>
  <si>
    <t>Aitona (Lleida)</t>
  </si>
  <si>
    <t>Santa Gadea del Cid (Burgos)</t>
  </si>
  <si>
    <t>Santa Mª de Palautordera (Barcelona)</t>
  </si>
  <si>
    <t>Bugedo (Burgos)</t>
  </si>
  <si>
    <t>Villanueva de Teba (Burgos)</t>
  </si>
  <si>
    <t>Albi (Lleida)</t>
  </si>
  <si>
    <t>Briviesca (Burgos)</t>
  </si>
  <si>
    <t>Burriana (Castellón)</t>
  </si>
  <si>
    <t>Vilassar de Dalt (Barcelona)</t>
  </si>
  <si>
    <t>La Riera de Gaiá (Tarragona)</t>
  </si>
  <si>
    <t>Pineda de Mar (Barcelona)</t>
  </si>
  <si>
    <t>Cubo de Bureba (Burgos)</t>
  </si>
  <si>
    <t>Canet de Mar (Barcelona)</t>
  </si>
  <si>
    <t>Sant Vicenç de Montalt (Barcelona)</t>
  </si>
  <si>
    <t>Sant Cugat del Vallés (Barcelona)</t>
  </si>
  <si>
    <t xml:space="preserve">Rodezno (La Rioja) </t>
  </si>
  <si>
    <t>Logroño (La Rioja)</t>
  </si>
  <si>
    <t>Espluga de Francolí (Tarragona)</t>
  </si>
  <si>
    <t>Mataró (Barcelona)</t>
  </si>
  <si>
    <t>La Pobla de Montornés (Tarragona)</t>
  </si>
  <si>
    <t>Castellbisbal (Barcelona)</t>
  </si>
  <si>
    <t>Amposta (Tarragona)</t>
  </si>
  <si>
    <t>El Perelló (Tarragona)</t>
  </si>
  <si>
    <t>Pradejón (La Rioja)</t>
  </si>
  <si>
    <t>Santa Mª Ribarredonda (Burgos)</t>
  </si>
  <si>
    <t>Roda de Bará (Tarragona)</t>
  </si>
  <si>
    <t>Montblanc (Tarragona)</t>
  </si>
  <si>
    <t>Fogars de la Selva (Barcelona)</t>
  </si>
  <si>
    <t>Ameyugo (Burgos)</t>
  </si>
  <si>
    <t>Riudellots de la Selva (Girona)</t>
  </si>
  <si>
    <t>Cabrera de Mar (Barcelona)</t>
  </si>
  <si>
    <t>Tordera (Barcelona)</t>
  </si>
  <si>
    <t>Vilafranca del Penedés (Barcelona)</t>
  </si>
  <si>
    <t>Constantí (Tarragona)</t>
  </si>
  <si>
    <t>Alfaro (La Rioja)</t>
  </si>
  <si>
    <t>Argentona (Barcelona)</t>
  </si>
  <si>
    <t>Montmeló (Barcelona)</t>
  </si>
  <si>
    <t>Aldeanueva de Ebro (La Rioja)</t>
  </si>
  <si>
    <t>Reus (Tarragona)</t>
  </si>
  <si>
    <t>Torreblanca (Castellón)</t>
  </si>
  <si>
    <t>Almeria</t>
  </si>
  <si>
    <t>Labajos (Segovia)</t>
  </si>
  <si>
    <t>Castelldans (Lleida)</t>
  </si>
  <si>
    <t>Alfés (Lleida)</t>
  </si>
  <si>
    <t>Prádanos de Bureba (Burgos)</t>
  </si>
  <si>
    <t>Quintanapalla (Burgos)</t>
  </si>
  <si>
    <t>Santa Susanna (Barcelona)</t>
  </si>
  <si>
    <t>Juneda (Lleida)</t>
  </si>
  <si>
    <t>Vimbodi i Poblet (Tarragona)</t>
  </si>
  <si>
    <t>Gelida (Barcelona)</t>
  </si>
  <si>
    <t>Cenicero (La Rioja)</t>
  </si>
  <si>
    <t>Buendia (Cuenca)</t>
  </si>
  <si>
    <t>Zaragoza</t>
  </si>
  <si>
    <t>Vallgorguina (Barcelona)</t>
  </si>
  <si>
    <t>El Montmell (Tarragona)</t>
  </si>
  <si>
    <t>Albinyana (Tarragona)</t>
  </si>
  <si>
    <t>Rodonya (Tarragona)</t>
  </si>
  <si>
    <t>Onzonilla (León)</t>
  </si>
  <si>
    <t>Granada</t>
  </si>
  <si>
    <t>Adanero (Avila)</t>
  </si>
  <si>
    <t>Sanchidrián (Avila)</t>
  </si>
  <si>
    <t>Puigverd de Lleida (Lleida)</t>
  </si>
  <si>
    <t>Subirats (Barcelona)</t>
  </si>
  <si>
    <t>Calahorra (La Rioja)</t>
  </si>
  <si>
    <t>Torres de Segre (Lleida)</t>
  </si>
  <si>
    <t>Viloví d' Onyar (Girona)</t>
  </si>
  <si>
    <t>Sant Cebriá de Vallalta (Barcelona)</t>
  </si>
  <si>
    <t>Castellví de Rosanes (Barcelona)</t>
  </si>
  <si>
    <t>Montgat (Barcelona)</t>
  </si>
  <si>
    <t>2003-2010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</si>
</sst>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4"/>
  <sheetViews>
    <sheetView workbookViewId="0" topLeftCell="A1">
      <selection activeCell="H12" sqref="H12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19.140625" style="0" customWidth="1"/>
    <col min="5" max="5" width="13.7109375" style="0" customWidth="1"/>
    <col min="6" max="6" width="4.7109375" style="0" customWidth="1"/>
    <col min="8" max="8" width="15.28125" style="0" customWidth="1"/>
    <col min="9" max="9" width="25.421875" style="0" customWidth="1"/>
  </cols>
  <sheetData>
    <row r="1" spans="1:6" s="2" customFormat="1" ht="33" customHeight="1">
      <c r="A1" s="6" t="s">
        <v>27</v>
      </c>
      <c r="B1" s="6"/>
      <c r="C1" s="6"/>
      <c r="D1" s="6"/>
      <c r="E1" s="6"/>
      <c r="F1" s="7"/>
    </row>
    <row r="2" spans="1:6" s="2" customFormat="1" ht="15">
      <c r="A2" s="5" t="s">
        <v>4</v>
      </c>
      <c r="B2" s="5"/>
      <c r="C2" s="5"/>
      <c r="D2" s="5"/>
      <c r="E2" s="5"/>
      <c r="F2" s="7"/>
    </row>
    <row r="3" spans="1:6" s="2" customFormat="1" ht="33" customHeight="1">
      <c r="A3" s="3"/>
      <c r="B3" s="3"/>
      <c r="C3" s="3"/>
      <c r="D3" s="3"/>
      <c r="E3" s="3"/>
      <c r="F3" s="1"/>
    </row>
    <row r="4" spans="1:6" s="2" customFormat="1" ht="38.25">
      <c r="A4"/>
      <c r="B4" s="8" t="s">
        <v>3</v>
      </c>
      <c r="C4" s="8" t="s">
        <v>0</v>
      </c>
      <c r="D4" s="8" t="s">
        <v>16</v>
      </c>
      <c r="E4" s="9" t="s">
        <v>31</v>
      </c>
      <c r="F4" s="8"/>
    </row>
    <row r="5" spans="2:6" ht="12.75">
      <c r="B5" s="36" t="s">
        <v>32</v>
      </c>
      <c r="C5" s="35" t="s">
        <v>25</v>
      </c>
      <c r="D5" s="39" t="s">
        <v>24</v>
      </c>
      <c r="E5" s="37">
        <v>142779.85</v>
      </c>
      <c r="F5">
        <v>1</v>
      </c>
    </row>
    <row r="6" spans="2:6" ht="12.75">
      <c r="B6" s="36" t="s">
        <v>33</v>
      </c>
      <c r="C6" s="35" t="s">
        <v>25</v>
      </c>
      <c r="D6" s="39" t="s">
        <v>24</v>
      </c>
      <c r="E6" s="37">
        <v>103848.09</v>
      </c>
      <c r="F6">
        <v>1</v>
      </c>
    </row>
    <row r="7" spans="2:6" ht="12.75">
      <c r="B7" s="36" t="s">
        <v>46</v>
      </c>
      <c r="C7" s="35" t="s">
        <v>25</v>
      </c>
      <c r="D7" s="39" t="s">
        <v>23</v>
      </c>
      <c r="E7" s="37">
        <v>106810.06</v>
      </c>
      <c r="F7">
        <v>1</v>
      </c>
    </row>
    <row r="8" spans="2:6" ht="12.75">
      <c r="B8" s="32" t="s">
        <v>47</v>
      </c>
      <c r="C8" s="35" t="s">
        <v>25</v>
      </c>
      <c r="D8" s="40" t="s">
        <v>20</v>
      </c>
      <c r="E8" s="37">
        <v>7836.05</v>
      </c>
      <c r="F8">
        <v>2</v>
      </c>
    </row>
    <row r="9" spans="2:7" ht="12.75">
      <c r="B9" s="32" t="s">
        <v>48</v>
      </c>
      <c r="C9" s="35" t="s">
        <v>25</v>
      </c>
      <c r="D9" s="40" t="s">
        <v>17</v>
      </c>
      <c r="E9" s="37">
        <v>146678.28</v>
      </c>
      <c r="F9">
        <v>3</v>
      </c>
      <c r="G9" s="16"/>
    </row>
    <row r="10" spans="2:6" ht="12.75">
      <c r="B10" s="32" t="s">
        <v>49</v>
      </c>
      <c r="C10" s="35" t="s">
        <v>25</v>
      </c>
      <c r="D10" s="40" t="s">
        <v>22</v>
      </c>
      <c r="E10" s="37">
        <v>106199.86</v>
      </c>
      <c r="F10">
        <v>1</v>
      </c>
    </row>
    <row r="11" spans="2:6" ht="12.75">
      <c r="B11" s="36" t="s">
        <v>50</v>
      </c>
      <c r="C11" s="35" t="s">
        <v>25</v>
      </c>
      <c r="D11" s="40" t="s">
        <v>34</v>
      </c>
      <c r="E11" s="37">
        <v>254455.96</v>
      </c>
      <c r="F11">
        <v>1</v>
      </c>
    </row>
    <row r="12" spans="2:6" ht="12.75">
      <c r="B12" s="32" t="s">
        <v>51</v>
      </c>
      <c r="C12" s="35" t="s">
        <v>25</v>
      </c>
      <c r="D12" s="39" t="s">
        <v>23</v>
      </c>
      <c r="E12" s="37">
        <v>49288.92</v>
      </c>
      <c r="F12">
        <v>1</v>
      </c>
    </row>
    <row r="13" spans="2:6" ht="12.75">
      <c r="B13" s="32" t="s">
        <v>32</v>
      </c>
      <c r="C13" s="35" t="s">
        <v>25</v>
      </c>
      <c r="D13" s="40" t="s">
        <v>22</v>
      </c>
      <c r="E13" s="37">
        <v>108357.28</v>
      </c>
      <c r="F13">
        <v>1</v>
      </c>
    </row>
    <row r="14" spans="2:6" ht="12.75">
      <c r="B14" s="36" t="s">
        <v>48</v>
      </c>
      <c r="C14" s="35" t="s">
        <v>25</v>
      </c>
      <c r="D14" s="40" t="s">
        <v>35</v>
      </c>
      <c r="E14" s="37">
        <v>163990.72</v>
      </c>
      <c r="F14">
        <v>1</v>
      </c>
    </row>
    <row r="15" spans="2:6" ht="12.75">
      <c r="B15" s="32" t="s">
        <v>52</v>
      </c>
      <c r="C15" s="35" t="s">
        <v>25</v>
      </c>
      <c r="D15" s="40" t="s">
        <v>19</v>
      </c>
      <c r="E15" s="37">
        <v>1514257.51</v>
      </c>
      <c r="F15">
        <v>3</v>
      </c>
    </row>
    <row r="16" spans="2:8" ht="12.75">
      <c r="B16" s="32" t="s">
        <v>53</v>
      </c>
      <c r="C16" s="35" t="s">
        <v>25</v>
      </c>
      <c r="D16" s="40" t="s">
        <v>22</v>
      </c>
      <c r="E16" s="37">
        <v>263636.13</v>
      </c>
      <c r="F16">
        <v>1</v>
      </c>
      <c r="H16" s="16"/>
    </row>
    <row r="17" spans="2:6" ht="12.75">
      <c r="B17" s="36" t="s">
        <v>54</v>
      </c>
      <c r="C17" s="35" t="s">
        <v>25</v>
      </c>
      <c r="D17" s="40" t="s">
        <v>23</v>
      </c>
      <c r="E17" s="37">
        <v>539666.15</v>
      </c>
      <c r="F17">
        <v>1</v>
      </c>
    </row>
    <row r="18" spans="2:6" ht="12.75">
      <c r="B18" s="32" t="s">
        <v>55</v>
      </c>
      <c r="C18" s="35" t="s">
        <v>25</v>
      </c>
      <c r="D18" s="40" t="s">
        <v>24</v>
      </c>
      <c r="E18" s="37">
        <v>78399.93</v>
      </c>
      <c r="F18">
        <v>1</v>
      </c>
    </row>
    <row r="19" spans="2:6" ht="12.75">
      <c r="B19" s="36" t="s">
        <v>56</v>
      </c>
      <c r="C19" s="35" t="s">
        <v>25</v>
      </c>
      <c r="D19" s="40" t="s">
        <v>24</v>
      </c>
      <c r="E19" s="37">
        <v>124057.96</v>
      </c>
      <c r="F19">
        <v>1</v>
      </c>
    </row>
    <row r="20" spans="2:6" ht="12.75">
      <c r="B20" s="36" t="s">
        <v>57</v>
      </c>
      <c r="C20" s="35" t="s">
        <v>25</v>
      </c>
      <c r="D20" s="40" t="s">
        <v>24</v>
      </c>
      <c r="E20" s="42">
        <v>131321.35</v>
      </c>
      <c r="F20">
        <v>1</v>
      </c>
    </row>
    <row r="21" spans="2:6" ht="12.75">
      <c r="B21" s="36" t="s">
        <v>72</v>
      </c>
      <c r="C21" s="35" t="s">
        <v>25</v>
      </c>
      <c r="D21" s="40" t="s">
        <v>24</v>
      </c>
      <c r="E21" s="42">
        <v>133991.31</v>
      </c>
      <c r="F21">
        <v>1</v>
      </c>
    </row>
    <row r="22" spans="2:6" ht="12.75">
      <c r="B22" s="32" t="s">
        <v>58</v>
      </c>
      <c r="C22" s="35" t="s">
        <v>25</v>
      </c>
      <c r="D22" s="40" t="s">
        <v>24</v>
      </c>
      <c r="E22" s="37">
        <v>44119.88</v>
      </c>
      <c r="F22">
        <v>1</v>
      </c>
    </row>
    <row r="23" spans="2:6" ht="12.75">
      <c r="B23" s="32" t="s">
        <v>59</v>
      </c>
      <c r="C23" s="35" t="s">
        <v>25</v>
      </c>
      <c r="D23" s="40" t="s">
        <v>24</v>
      </c>
      <c r="E23" s="37">
        <v>80003.82</v>
      </c>
      <c r="F23">
        <v>1</v>
      </c>
    </row>
    <row r="24" spans="2:6" ht="12.75">
      <c r="B24" s="32" t="s">
        <v>60</v>
      </c>
      <c r="C24" s="35" t="s">
        <v>25</v>
      </c>
      <c r="D24" s="40" t="s">
        <v>24</v>
      </c>
      <c r="E24" s="37">
        <v>61552.15</v>
      </c>
      <c r="F24">
        <v>1</v>
      </c>
    </row>
    <row r="25" spans="2:6" ht="12.75">
      <c r="B25" s="32" t="s">
        <v>61</v>
      </c>
      <c r="C25" s="35" t="s">
        <v>25</v>
      </c>
      <c r="D25" s="41" t="s">
        <v>23</v>
      </c>
      <c r="E25" s="37">
        <v>346121.73</v>
      </c>
      <c r="F25">
        <v>1</v>
      </c>
    </row>
    <row r="26" spans="2:6" ht="12.75">
      <c r="B26" s="32" t="s">
        <v>62</v>
      </c>
      <c r="C26" s="35" t="s">
        <v>25</v>
      </c>
      <c r="D26" s="41" t="s">
        <v>22</v>
      </c>
      <c r="E26" s="37">
        <v>253806.56</v>
      </c>
      <c r="F26">
        <v>1</v>
      </c>
    </row>
    <row r="27" spans="2:6" ht="12.75">
      <c r="B27" s="32" t="s">
        <v>63</v>
      </c>
      <c r="C27" s="35" t="s">
        <v>25</v>
      </c>
      <c r="D27" s="39" t="s">
        <v>24</v>
      </c>
      <c r="E27" s="37">
        <v>76974.06</v>
      </c>
      <c r="F27">
        <v>1</v>
      </c>
    </row>
    <row r="28" spans="2:6" ht="12.75">
      <c r="B28" s="32" t="s">
        <v>64</v>
      </c>
      <c r="C28" s="35" t="s">
        <v>25</v>
      </c>
      <c r="D28" s="39" t="s">
        <v>24</v>
      </c>
      <c r="E28" s="37">
        <v>65373.24</v>
      </c>
      <c r="F28">
        <v>1</v>
      </c>
    </row>
    <row r="29" spans="2:6" ht="12.75">
      <c r="B29" s="36" t="s">
        <v>65</v>
      </c>
      <c r="C29" s="35" t="s">
        <v>25</v>
      </c>
      <c r="D29" s="39" t="s">
        <v>24</v>
      </c>
      <c r="E29" s="37">
        <v>86731.71</v>
      </c>
      <c r="F29">
        <v>1</v>
      </c>
    </row>
    <row r="30" spans="2:6" ht="12.75">
      <c r="B30" s="32" t="s">
        <v>66</v>
      </c>
      <c r="C30" s="35" t="s">
        <v>25</v>
      </c>
      <c r="D30" s="39" t="s">
        <v>22</v>
      </c>
      <c r="E30" s="37">
        <v>279438.23</v>
      </c>
      <c r="F30">
        <v>1</v>
      </c>
    </row>
    <row r="31" spans="2:6" ht="12.75">
      <c r="B31" s="32" t="s">
        <v>67</v>
      </c>
      <c r="C31" s="35" t="s">
        <v>25</v>
      </c>
      <c r="D31" s="39" t="s">
        <v>22</v>
      </c>
      <c r="E31" s="43">
        <v>205902.28</v>
      </c>
      <c r="F31">
        <v>1</v>
      </c>
    </row>
    <row r="32" spans="2:6" ht="12.75">
      <c r="B32" s="32" t="s">
        <v>68</v>
      </c>
      <c r="C32" s="35" t="s">
        <v>25</v>
      </c>
      <c r="D32" s="39" t="s">
        <v>24</v>
      </c>
      <c r="E32" s="43">
        <v>85671.35</v>
      </c>
      <c r="F32">
        <v>1</v>
      </c>
    </row>
    <row r="33" spans="2:6" ht="12.75">
      <c r="B33" s="32" t="s">
        <v>69</v>
      </c>
      <c r="C33" s="35" t="s">
        <v>25</v>
      </c>
      <c r="D33" s="39" t="s">
        <v>21</v>
      </c>
      <c r="E33" s="37">
        <v>63612.29</v>
      </c>
      <c r="F33">
        <v>1</v>
      </c>
    </row>
    <row r="34" spans="2:6" ht="12.75">
      <c r="B34" s="32" t="s">
        <v>70</v>
      </c>
      <c r="C34" s="35" t="s">
        <v>25</v>
      </c>
      <c r="D34" s="39" t="s">
        <v>23</v>
      </c>
      <c r="E34" s="37">
        <v>273726.61</v>
      </c>
      <c r="F34">
        <v>1</v>
      </c>
    </row>
    <row r="35" spans="2:6" ht="12.75">
      <c r="B35" s="37" t="s">
        <v>71</v>
      </c>
      <c r="C35" s="35" t="s">
        <v>25</v>
      </c>
      <c r="D35" s="39" t="s">
        <v>24</v>
      </c>
      <c r="E35" s="37">
        <v>39336.71</v>
      </c>
      <c r="F35">
        <v>1</v>
      </c>
    </row>
    <row r="36" spans="2:6" ht="12.75">
      <c r="B36" s="32" t="s">
        <v>73</v>
      </c>
      <c r="C36" s="35" t="s">
        <v>25</v>
      </c>
      <c r="D36" s="39" t="s">
        <v>24</v>
      </c>
      <c r="E36" s="37">
        <v>130877.9</v>
      </c>
      <c r="F36">
        <v>1</v>
      </c>
    </row>
    <row r="37" spans="2:6" ht="12.75">
      <c r="B37" s="32" t="s">
        <v>74</v>
      </c>
      <c r="C37" s="35" t="s">
        <v>25</v>
      </c>
      <c r="D37" s="39" t="s">
        <v>24</v>
      </c>
      <c r="E37" s="37">
        <v>36047.1</v>
      </c>
      <c r="F37">
        <v>1</v>
      </c>
    </row>
    <row r="38" spans="2:6" ht="12.75">
      <c r="B38" s="32" t="s">
        <v>75</v>
      </c>
      <c r="C38" s="35" t="s">
        <v>25</v>
      </c>
      <c r="D38" s="39" t="s">
        <v>23</v>
      </c>
      <c r="E38" s="37">
        <v>528175.1</v>
      </c>
      <c r="F38">
        <v>1</v>
      </c>
    </row>
    <row r="39" spans="2:6" ht="12.75">
      <c r="B39" s="32" t="s">
        <v>76</v>
      </c>
      <c r="C39" s="35" t="s">
        <v>25</v>
      </c>
      <c r="D39" s="39" t="s">
        <v>21</v>
      </c>
      <c r="E39" s="37">
        <v>4580.86</v>
      </c>
      <c r="F39">
        <v>2</v>
      </c>
    </row>
    <row r="40" spans="2:6" ht="12.75">
      <c r="B40" s="32" t="s">
        <v>77</v>
      </c>
      <c r="C40" s="35" t="s">
        <v>25</v>
      </c>
      <c r="D40" s="39" t="s">
        <v>19</v>
      </c>
      <c r="E40" s="37">
        <v>146995.2</v>
      </c>
      <c r="F40">
        <v>1</v>
      </c>
    </row>
    <row r="41" spans="2:6" ht="12.75">
      <c r="B41" s="32" t="s">
        <v>78</v>
      </c>
      <c r="C41" s="35" t="s">
        <v>25</v>
      </c>
      <c r="D41" s="39" t="s">
        <v>22</v>
      </c>
      <c r="E41" s="37">
        <v>120735.82</v>
      </c>
      <c r="F41">
        <v>1</v>
      </c>
    </row>
    <row r="42" spans="2:6" ht="12.75">
      <c r="B42" s="32" t="s">
        <v>79</v>
      </c>
      <c r="C42" s="35" t="s">
        <v>25</v>
      </c>
      <c r="D42" s="39" t="s">
        <v>24</v>
      </c>
      <c r="E42" s="37">
        <v>75975.71</v>
      </c>
      <c r="F42">
        <v>1</v>
      </c>
    </row>
    <row r="43" spans="2:6" ht="12.75">
      <c r="B43" s="32" t="s">
        <v>50</v>
      </c>
      <c r="C43" s="35" t="s">
        <v>25</v>
      </c>
      <c r="D43" s="39" t="s">
        <v>34</v>
      </c>
      <c r="E43" s="37">
        <v>64329.32</v>
      </c>
      <c r="F43">
        <v>2</v>
      </c>
    </row>
    <row r="44" spans="2:6" ht="12.75">
      <c r="B44" s="32" t="s">
        <v>48</v>
      </c>
      <c r="C44" s="35" t="s">
        <v>25</v>
      </c>
      <c r="D44" s="39" t="s">
        <v>35</v>
      </c>
      <c r="E44" s="37">
        <v>40067.54</v>
      </c>
      <c r="F44">
        <v>2</v>
      </c>
    </row>
    <row r="45" spans="2:6" ht="12.75">
      <c r="B45" s="32" t="s">
        <v>80</v>
      </c>
      <c r="C45" s="35" t="s">
        <v>25</v>
      </c>
      <c r="D45" s="39" t="s">
        <v>22</v>
      </c>
      <c r="E45" s="37">
        <v>509553.73</v>
      </c>
      <c r="F45">
        <v>1</v>
      </c>
    </row>
    <row r="46" spans="2:6" ht="12.75">
      <c r="B46" s="32" t="s">
        <v>81</v>
      </c>
      <c r="C46" s="35" t="s">
        <v>25</v>
      </c>
      <c r="D46" s="39" t="s">
        <v>24</v>
      </c>
      <c r="E46" s="37">
        <v>13586.94</v>
      </c>
      <c r="F46">
        <v>1</v>
      </c>
    </row>
    <row r="47" spans="2:6" ht="12.75">
      <c r="B47" s="32" t="s">
        <v>82</v>
      </c>
      <c r="C47" s="35" t="s">
        <v>25</v>
      </c>
      <c r="D47" s="39" t="s">
        <v>22</v>
      </c>
      <c r="E47" s="37">
        <v>187886.92</v>
      </c>
      <c r="F47">
        <v>1</v>
      </c>
    </row>
    <row r="48" spans="2:6" ht="12.75">
      <c r="B48" s="32" t="s">
        <v>48</v>
      </c>
      <c r="C48" s="35" t="s">
        <v>25</v>
      </c>
      <c r="D48" s="39" t="s">
        <v>36</v>
      </c>
      <c r="E48" s="37">
        <v>131868.12</v>
      </c>
      <c r="F48">
        <v>1</v>
      </c>
    </row>
    <row r="49" spans="2:6" ht="12.75">
      <c r="B49" s="32" t="s">
        <v>83</v>
      </c>
      <c r="C49" s="35" t="s">
        <v>25</v>
      </c>
      <c r="D49" s="39" t="s">
        <v>21</v>
      </c>
      <c r="E49" s="37">
        <v>273357.91</v>
      </c>
      <c r="F49">
        <v>1</v>
      </c>
    </row>
    <row r="50" spans="2:6" ht="12.75">
      <c r="B50" s="32" t="s">
        <v>84</v>
      </c>
      <c r="C50" s="35" t="s">
        <v>25</v>
      </c>
      <c r="D50" s="39" t="s">
        <v>36</v>
      </c>
      <c r="E50" s="37">
        <v>283978.05</v>
      </c>
      <c r="F50">
        <v>1</v>
      </c>
    </row>
    <row r="51" spans="2:6" ht="12.75">
      <c r="B51" s="32" t="s">
        <v>85</v>
      </c>
      <c r="C51" s="35" t="s">
        <v>25</v>
      </c>
      <c r="D51" s="39" t="s">
        <v>24</v>
      </c>
      <c r="E51" s="37">
        <v>53311.87</v>
      </c>
      <c r="F51">
        <v>1</v>
      </c>
    </row>
    <row r="52" spans="2:6" ht="12.75">
      <c r="B52" s="32" t="s">
        <v>86</v>
      </c>
      <c r="C52" s="35" t="s">
        <v>25</v>
      </c>
      <c r="D52" s="39" t="s">
        <v>24</v>
      </c>
      <c r="E52" s="37">
        <v>151413.05</v>
      </c>
      <c r="F52">
        <v>1</v>
      </c>
    </row>
    <row r="53" spans="2:6" ht="12.75">
      <c r="B53" s="32" t="s">
        <v>87</v>
      </c>
      <c r="C53" s="35" t="s">
        <v>25</v>
      </c>
      <c r="D53" s="39" t="s">
        <v>24</v>
      </c>
      <c r="E53" s="37">
        <v>386889</v>
      </c>
      <c r="F53">
        <v>1</v>
      </c>
    </row>
    <row r="54" spans="2:6" ht="12.75">
      <c r="B54" s="32" t="s">
        <v>88</v>
      </c>
      <c r="C54" s="35" t="s">
        <v>25</v>
      </c>
      <c r="D54" s="39" t="s">
        <v>18</v>
      </c>
      <c r="E54" s="37">
        <v>379255.26</v>
      </c>
      <c r="F54">
        <v>2</v>
      </c>
    </row>
    <row r="55" spans="2:6" ht="12.75">
      <c r="B55" s="32" t="s">
        <v>89</v>
      </c>
      <c r="C55" s="35" t="s">
        <v>25</v>
      </c>
      <c r="D55" s="39" t="s">
        <v>24</v>
      </c>
      <c r="E55" s="37">
        <v>61053.67</v>
      </c>
      <c r="F55">
        <v>1</v>
      </c>
    </row>
    <row r="56" spans="2:6" ht="12.75">
      <c r="B56" s="32" t="s">
        <v>90</v>
      </c>
      <c r="C56" s="35" t="s">
        <v>25</v>
      </c>
      <c r="D56" s="39" t="s">
        <v>24</v>
      </c>
      <c r="E56" s="37">
        <v>188230.64</v>
      </c>
      <c r="F56">
        <v>1</v>
      </c>
    </row>
    <row r="57" spans="2:6" ht="12.75">
      <c r="B57" s="32" t="s">
        <v>91</v>
      </c>
      <c r="C57" s="35" t="s">
        <v>25</v>
      </c>
      <c r="D57" s="39" t="s">
        <v>21</v>
      </c>
      <c r="E57" s="37">
        <v>240211.46</v>
      </c>
      <c r="F57">
        <v>1</v>
      </c>
    </row>
    <row r="58" spans="2:6" ht="12.75">
      <c r="B58" s="32" t="s">
        <v>92</v>
      </c>
      <c r="C58" s="35" t="s">
        <v>25</v>
      </c>
      <c r="D58" s="39" t="s">
        <v>21</v>
      </c>
      <c r="E58" s="37">
        <v>152946.56</v>
      </c>
      <c r="F58">
        <v>1</v>
      </c>
    </row>
    <row r="59" spans="2:6" ht="12.75">
      <c r="B59" s="32" t="s">
        <v>93</v>
      </c>
      <c r="C59" s="35" t="s">
        <v>25</v>
      </c>
      <c r="D59" s="49" t="s">
        <v>24</v>
      </c>
      <c r="E59" s="37">
        <v>227160.3</v>
      </c>
      <c r="F59">
        <v>1</v>
      </c>
    </row>
    <row r="60" spans="2:6" ht="12.75">
      <c r="B60" s="32" t="s">
        <v>94</v>
      </c>
      <c r="C60" s="35" t="s">
        <v>25</v>
      </c>
      <c r="D60" s="50" t="s">
        <v>24</v>
      </c>
      <c r="E60" s="37">
        <v>168249.2</v>
      </c>
      <c r="F60">
        <v>1</v>
      </c>
    </row>
    <row r="61" spans="2:6" ht="12.75">
      <c r="B61" s="32" t="s">
        <v>95</v>
      </c>
      <c r="C61" s="35" t="s">
        <v>25</v>
      </c>
      <c r="D61" s="50" t="s">
        <v>24</v>
      </c>
      <c r="E61" s="37">
        <v>268241.74</v>
      </c>
      <c r="F61">
        <v>1</v>
      </c>
    </row>
    <row r="62" spans="2:6" ht="12.75">
      <c r="B62" s="32" t="s">
        <v>96</v>
      </c>
      <c r="C62" s="35" t="s">
        <v>25</v>
      </c>
      <c r="D62" s="50" t="s">
        <v>24</v>
      </c>
      <c r="E62" s="37">
        <v>454126.52</v>
      </c>
      <c r="F62">
        <v>1</v>
      </c>
    </row>
    <row r="63" spans="2:6" ht="12.75">
      <c r="B63" s="32" t="s">
        <v>97</v>
      </c>
      <c r="C63" s="35" t="s">
        <v>25</v>
      </c>
      <c r="D63" s="50" t="s">
        <v>24</v>
      </c>
      <c r="E63" s="37">
        <v>524646.06</v>
      </c>
      <c r="F63">
        <v>1</v>
      </c>
    </row>
    <row r="64" spans="2:6" ht="12.75">
      <c r="B64" s="32" t="s">
        <v>98</v>
      </c>
      <c r="C64" s="35" t="s">
        <v>25</v>
      </c>
      <c r="D64" s="50" t="s">
        <v>24</v>
      </c>
      <c r="E64" s="37">
        <v>256147.95</v>
      </c>
      <c r="F64">
        <v>1</v>
      </c>
    </row>
    <row r="65" spans="2:6" ht="12.75">
      <c r="B65" s="32" t="s">
        <v>99</v>
      </c>
      <c r="C65" s="35" t="s">
        <v>25</v>
      </c>
      <c r="D65" s="50" t="s">
        <v>23</v>
      </c>
      <c r="E65" s="37">
        <v>101792.4</v>
      </c>
      <c r="F65">
        <v>3</v>
      </c>
    </row>
    <row r="66" spans="2:6" ht="12.75">
      <c r="B66" s="32" t="s">
        <v>100</v>
      </c>
      <c r="C66" s="35" t="s">
        <v>25</v>
      </c>
      <c r="D66" s="50" t="s">
        <v>21</v>
      </c>
      <c r="E66" s="37">
        <v>131750.89</v>
      </c>
      <c r="F66">
        <v>3</v>
      </c>
    </row>
    <row r="67" spans="2:6" ht="12.75">
      <c r="B67" s="32" t="s">
        <v>101</v>
      </c>
      <c r="C67" s="35" t="s">
        <v>25</v>
      </c>
      <c r="D67" s="50" t="s">
        <v>22</v>
      </c>
      <c r="E67" s="37">
        <v>58621.4</v>
      </c>
      <c r="F67">
        <v>3</v>
      </c>
    </row>
    <row r="68" spans="2:6" ht="12.75">
      <c r="B68" s="32" t="s">
        <v>102</v>
      </c>
      <c r="C68" s="35" t="s">
        <v>25</v>
      </c>
      <c r="D68" s="50" t="s">
        <v>24</v>
      </c>
      <c r="E68" s="37">
        <v>349020.01</v>
      </c>
      <c r="F68">
        <v>1</v>
      </c>
    </row>
    <row r="69" spans="2:6" ht="12.75">
      <c r="B69" s="32" t="s">
        <v>103</v>
      </c>
      <c r="C69" s="35" t="s">
        <v>25</v>
      </c>
      <c r="D69" s="50" t="s">
        <v>24</v>
      </c>
      <c r="E69" s="37">
        <v>166416.97</v>
      </c>
      <c r="F69">
        <v>1</v>
      </c>
    </row>
    <row r="70" spans="2:6" ht="12.75">
      <c r="B70" s="32" t="s">
        <v>104</v>
      </c>
      <c r="C70" s="35" t="s">
        <v>25</v>
      </c>
      <c r="D70" s="50" t="s">
        <v>23</v>
      </c>
      <c r="E70" s="37">
        <v>252370.61</v>
      </c>
      <c r="F70">
        <v>1</v>
      </c>
    </row>
    <row r="71" spans="2:6" ht="12.75">
      <c r="B71" s="32" t="s">
        <v>76</v>
      </c>
      <c r="C71" s="35" t="s">
        <v>25</v>
      </c>
      <c r="D71" s="50" t="s">
        <v>37</v>
      </c>
      <c r="E71" s="37">
        <v>448813.84</v>
      </c>
      <c r="F71">
        <v>1</v>
      </c>
    </row>
    <row r="72" spans="2:6" ht="12.75">
      <c r="B72" s="32" t="s">
        <v>105</v>
      </c>
      <c r="C72" s="35" t="s">
        <v>25</v>
      </c>
      <c r="D72" s="50" t="s">
        <v>22</v>
      </c>
      <c r="E72" s="44">
        <v>673480.15</v>
      </c>
      <c r="F72">
        <v>3</v>
      </c>
    </row>
    <row r="73" spans="2:6" ht="12.75">
      <c r="B73" s="32" t="s">
        <v>106</v>
      </c>
      <c r="C73" s="35" t="s">
        <v>25</v>
      </c>
      <c r="D73" s="51" t="s">
        <v>22</v>
      </c>
      <c r="E73" s="44">
        <v>107306.52</v>
      </c>
      <c r="F73">
        <v>3</v>
      </c>
    </row>
    <row r="74" spans="2:6" ht="12.75">
      <c r="B74" s="32" t="s">
        <v>107</v>
      </c>
      <c r="C74" s="35" t="s">
        <v>25</v>
      </c>
      <c r="D74" s="52" t="s">
        <v>41</v>
      </c>
      <c r="E74" s="44">
        <v>68878.55</v>
      </c>
      <c r="F74">
        <v>2</v>
      </c>
    </row>
    <row r="75" spans="2:6" ht="12.75">
      <c r="B75" s="32" t="s">
        <v>107</v>
      </c>
      <c r="C75" s="35" t="s">
        <v>25</v>
      </c>
      <c r="D75" s="52" t="s">
        <v>23</v>
      </c>
      <c r="E75" s="37">
        <v>337112.49</v>
      </c>
      <c r="F75">
        <v>1</v>
      </c>
    </row>
    <row r="76" spans="2:6" ht="12.75">
      <c r="B76" s="32" t="s">
        <v>108</v>
      </c>
      <c r="C76" s="35" t="s">
        <v>25</v>
      </c>
      <c r="D76" s="52" t="s">
        <v>24</v>
      </c>
      <c r="E76" s="37">
        <v>155775.52</v>
      </c>
      <c r="F76">
        <v>1</v>
      </c>
    </row>
    <row r="77" spans="2:6" ht="12.75">
      <c r="B77" s="32" t="s">
        <v>109</v>
      </c>
      <c r="C77" s="35" t="s">
        <v>25</v>
      </c>
      <c r="D77" s="52" t="s">
        <v>22</v>
      </c>
      <c r="E77" s="37">
        <v>428433.8</v>
      </c>
      <c r="F77">
        <v>1</v>
      </c>
    </row>
    <row r="78" spans="2:6" ht="12.75">
      <c r="B78" s="32" t="s">
        <v>110</v>
      </c>
      <c r="C78" s="35" t="s">
        <v>44</v>
      </c>
      <c r="D78" s="51" t="s">
        <v>139</v>
      </c>
      <c r="E78" s="37">
        <v>320898.32</v>
      </c>
      <c r="F78">
        <v>2</v>
      </c>
    </row>
    <row r="79" spans="2:6" ht="12.75">
      <c r="B79" s="32" t="s">
        <v>111</v>
      </c>
      <c r="C79" s="35" t="s">
        <v>25</v>
      </c>
      <c r="D79" s="52" t="s">
        <v>22</v>
      </c>
      <c r="E79" s="37">
        <v>320695.57</v>
      </c>
      <c r="F79">
        <v>1</v>
      </c>
    </row>
    <row r="80" spans="2:6" ht="12.75">
      <c r="B80" s="30" t="s">
        <v>112</v>
      </c>
      <c r="C80" s="35" t="s">
        <v>25</v>
      </c>
      <c r="D80" s="52" t="s">
        <v>23</v>
      </c>
      <c r="E80" s="44">
        <v>482525.41</v>
      </c>
      <c r="F80">
        <v>3</v>
      </c>
    </row>
    <row r="81" spans="2:6" ht="12.75">
      <c r="B81" s="30" t="s">
        <v>113</v>
      </c>
      <c r="C81" s="35" t="s">
        <v>25</v>
      </c>
      <c r="D81" s="52" t="s">
        <v>23</v>
      </c>
      <c r="E81" s="44">
        <v>199028.74</v>
      </c>
      <c r="F81">
        <v>3</v>
      </c>
    </row>
    <row r="82" spans="2:6" ht="12.75">
      <c r="B82" s="30" t="s">
        <v>114</v>
      </c>
      <c r="C82" s="35" t="s">
        <v>25</v>
      </c>
      <c r="D82" s="52" t="s">
        <v>24</v>
      </c>
      <c r="E82" s="44">
        <v>177908.78</v>
      </c>
      <c r="F82">
        <v>1</v>
      </c>
    </row>
    <row r="83" spans="2:6" ht="12.75">
      <c r="B83" s="30" t="s">
        <v>115</v>
      </c>
      <c r="C83" s="35" t="s">
        <v>25</v>
      </c>
      <c r="D83" s="52" t="s">
        <v>24</v>
      </c>
      <c r="E83" s="44">
        <v>163013.72</v>
      </c>
      <c r="F83">
        <v>1</v>
      </c>
    </row>
    <row r="84" spans="2:6" ht="12.75">
      <c r="B84" s="30" t="s">
        <v>116</v>
      </c>
      <c r="C84" s="35" t="s">
        <v>25</v>
      </c>
      <c r="D84" s="52" t="s">
        <v>23</v>
      </c>
      <c r="E84" s="44">
        <v>668268.04</v>
      </c>
      <c r="F84">
        <v>3</v>
      </c>
    </row>
    <row r="85" spans="2:6" ht="12.75">
      <c r="B85" s="30" t="s">
        <v>117</v>
      </c>
      <c r="C85" s="35" t="s">
        <v>25</v>
      </c>
      <c r="D85" s="52" t="s">
        <v>23</v>
      </c>
      <c r="E85" s="44">
        <v>212290.27</v>
      </c>
      <c r="F85">
        <v>3</v>
      </c>
    </row>
    <row r="86" spans="2:6" ht="12.75">
      <c r="B86" s="32" t="s">
        <v>118</v>
      </c>
      <c r="C86" s="35" t="s">
        <v>25</v>
      </c>
      <c r="D86" s="52" t="s">
        <v>24</v>
      </c>
      <c r="E86" s="37">
        <v>190928.49</v>
      </c>
      <c r="F86">
        <v>1</v>
      </c>
    </row>
    <row r="87" spans="2:6" ht="12.75">
      <c r="B87" s="32" t="s">
        <v>119</v>
      </c>
      <c r="C87" s="35" t="s">
        <v>25</v>
      </c>
      <c r="D87" s="52" t="s">
        <v>24</v>
      </c>
      <c r="E87" s="37">
        <v>157776.49</v>
      </c>
      <c r="F87">
        <v>1</v>
      </c>
    </row>
    <row r="88" spans="2:6" ht="12.75">
      <c r="B88" s="32" t="s">
        <v>120</v>
      </c>
      <c r="C88" s="35" t="s">
        <v>25</v>
      </c>
      <c r="D88" s="52" t="s">
        <v>23</v>
      </c>
      <c r="E88" s="37">
        <v>157301.85</v>
      </c>
      <c r="F88">
        <v>1</v>
      </c>
    </row>
    <row r="89" spans="2:6" ht="12.75">
      <c r="B89" s="32" t="s">
        <v>121</v>
      </c>
      <c r="C89" s="35" t="s">
        <v>45</v>
      </c>
      <c r="D89" s="52" t="s">
        <v>42</v>
      </c>
      <c r="E89" s="44">
        <v>15600.58</v>
      </c>
      <c r="F89">
        <v>1</v>
      </c>
    </row>
    <row r="90" spans="2:6" ht="12.75">
      <c r="B90" s="31" t="s">
        <v>122</v>
      </c>
      <c r="C90" s="35" t="s">
        <v>25</v>
      </c>
      <c r="D90" s="52" t="s">
        <v>24</v>
      </c>
      <c r="E90" s="44">
        <v>196638.75</v>
      </c>
      <c r="F90">
        <v>1</v>
      </c>
    </row>
    <row r="91" spans="2:6" ht="12.75">
      <c r="B91" s="31" t="s">
        <v>123</v>
      </c>
      <c r="C91" s="35" t="s">
        <v>25</v>
      </c>
      <c r="D91" s="52" t="s">
        <v>22</v>
      </c>
      <c r="E91" s="44">
        <v>75143.41</v>
      </c>
      <c r="F91">
        <v>3</v>
      </c>
    </row>
    <row r="92" spans="2:6" ht="12.75">
      <c r="B92" s="31" t="s">
        <v>124</v>
      </c>
      <c r="C92" s="35" t="s">
        <v>25</v>
      </c>
      <c r="D92" s="52" t="s">
        <v>24</v>
      </c>
      <c r="E92" s="44">
        <v>101617.6</v>
      </c>
      <c r="F92">
        <v>3</v>
      </c>
    </row>
    <row r="93" spans="2:6" ht="12.75">
      <c r="B93" s="31" t="s">
        <v>125</v>
      </c>
      <c r="C93" s="35" t="s">
        <v>25</v>
      </c>
      <c r="D93" s="52" t="s">
        <v>24</v>
      </c>
      <c r="E93" s="44">
        <v>36165.6</v>
      </c>
      <c r="F93">
        <v>3</v>
      </c>
    </row>
    <row r="94" spans="2:6" ht="12.75">
      <c r="B94" s="31" t="s">
        <v>126</v>
      </c>
      <c r="C94" s="35" t="s">
        <v>25</v>
      </c>
      <c r="D94" s="52" t="s">
        <v>24</v>
      </c>
      <c r="E94" s="44">
        <v>85605.76</v>
      </c>
      <c r="F94">
        <v>3</v>
      </c>
    </row>
    <row r="95" spans="2:6" ht="12.75">
      <c r="B95" s="31" t="s">
        <v>127</v>
      </c>
      <c r="C95" s="35" t="s">
        <v>25</v>
      </c>
      <c r="D95" s="52" t="s">
        <v>19</v>
      </c>
      <c r="E95" s="44">
        <v>111698.55</v>
      </c>
      <c r="F95">
        <v>3</v>
      </c>
    </row>
    <row r="96" spans="2:6" ht="12.75">
      <c r="B96" s="32" t="s">
        <v>128</v>
      </c>
      <c r="C96" s="35" t="s">
        <v>43</v>
      </c>
      <c r="D96" s="48">
        <v>2008</v>
      </c>
      <c r="E96" s="45">
        <v>194985.68</v>
      </c>
      <c r="F96">
        <v>1</v>
      </c>
    </row>
    <row r="97" spans="2:6" ht="12.75">
      <c r="B97" s="31" t="s">
        <v>129</v>
      </c>
      <c r="C97" s="35" t="s">
        <v>25</v>
      </c>
      <c r="D97" s="52" t="s">
        <v>22</v>
      </c>
      <c r="E97" s="37">
        <v>325210.64</v>
      </c>
      <c r="F97">
        <v>3</v>
      </c>
    </row>
    <row r="98" spans="2:6" ht="12.75">
      <c r="B98" s="31" t="s">
        <v>130</v>
      </c>
      <c r="C98" s="35" t="s">
        <v>25</v>
      </c>
      <c r="D98" s="52" t="s">
        <v>22</v>
      </c>
      <c r="E98" s="37">
        <v>307784.91</v>
      </c>
      <c r="F98">
        <v>3</v>
      </c>
    </row>
    <row r="99" spans="2:6" ht="12.75">
      <c r="B99" s="31" t="s">
        <v>131</v>
      </c>
      <c r="C99" s="35" t="s">
        <v>25</v>
      </c>
      <c r="D99" s="52" t="s">
        <v>23</v>
      </c>
      <c r="E99" s="37">
        <v>142769.62</v>
      </c>
      <c r="F99">
        <v>3</v>
      </c>
    </row>
    <row r="100" spans="2:6" ht="12.75">
      <c r="B100" s="31" t="s">
        <v>132</v>
      </c>
      <c r="C100" s="35" t="s">
        <v>25</v>
      </c>
      <c r="D100" s="52" t="s">
        <v>24</v>
      </c>
      <c r="E100" s="37">
        <v>212728.3</v>
      </c>
      <c r="F100">
        <v>1</v>
      </c>
    </row>
    <row r="101" spans="2:6" ht="12.75">
      <c r="B101" s="31" t="s">
        <v>116</v>
      </c>
      <c r="C101" s="35" t="s">
        <v>25</v>
      </c>
      <c r="D101" s="52" t="s">
        <v>23</v>
      </c>
      <c r="E101" s="37">
        <v>1321.39</v>
      </c>
      <c r="F101">
        <v>2</v>
      </c>
    </row>
    <row r="102" spans="2:6" ht="12.75">
      <c r="B102" s="31" t="s">
        <v>133</v>
      </c>
      <c r="C102" s="35" t="s">
        <v>25</v>
      </c>
      <c r="D102" s="52" t="s">
        <v>22</v>
      </c>
      <c r="E102" s="37">
        <v>565361.05</v>
      </c>
      <c r="F102">
        <v>3</v>
      </c>
    </row>
    <row r="103" spans="2:6" ht="12.75">
      <c r="B103" s="31" t="s">
        <v>134</v>
      </c>
      <c r="C103" s="35" t="s">
        <v>25</v>
      </c>
      <c r="D103" s="52" t="s">
        <v>23</v>
      </c>
      <c r="E103" s="37">
        <v>448756.04</v>
      </c>
      <c r="F103">
        <v>3</v>
      </c>
    </row>
    <row r="104" spans="2:6" ht="12.75">
      <c r="B104" s="31" t="s">
        <v>135</v>
      </c>
      <c r="C104" s="35" t="s">
        <v>25</v>
      </c>
      <c r="D104" s="52" t="s">
        <v>23</v>
      </c>
      <c r="E104" s="44">
        <v>189042.05</v>
      </c>
      <c r="F104">
        <v>3</v>
      </c>
    </row>
    <row r="105" spans="2:6" ht="12.75">
      <c r="B105" s="33" t="s">
        <v>136</v>
      </c>
      <c r="C105" s="35" t="s">
        <v>25</v>
      </c>
      <c r="D105" s="52" t="s">
        <v>22</v>
      </c>
      <c r="E105" s="46">
        <v>88414.95</v>
      </c>
      <c r="F105">
        <v>3</v>
      </c>
    </row>
    <row r="106" spans="2:6" ht="12.75">
      <c r="B106" s="33" t="s">
        <v>137</v>
      </c>
      <c r="C106" s="35" t="s">
        <v>25</v>
      </c>
      <c r="D106" s="52" t="s">
        <v>24</v>
      </c>
      <c r="E106" s="46">
        <v>116018.36</v>
      </c>
      <c r="F106">
        <v>3</v>
      </c>
    </row>
    <row r="107" spans="2:6" ht="12.75">
      <c r="B107" s="33" t="s">
        <v>138</v>
      </c>
      <c r="C107" s="35" t="s">
        <v>25</v>
      </c>
      <c r="D107" s="52" t="s">
        <v>24</v>
      </c>
      <c r="E107" s="46">
        <v>74849.54</v>
      </c>
      <c r="F107">
        <v>1</v>
      </c>
    </row>
    <row r="108" spans="2:6" ht="12.75">
      <c r="B108" s="38" t="s">
        <v>76</v>
      </c>
      <c r="C108" s="35" t="s">
        <v>25</v>
      </c>
      <c r="D108" s="52" t="s">
        <v>37</v>
      </c>
      <c r="E108" s="46">
        <v>2508.44</v>
      </c>
      <c r="F108">
        <v>2</v>
      </c>
    </row>
    <row r="109" spans="2:5" ht="12.75">
      <c r="B109" s="34" t="s">
        <v>2</v>
      </c>
      <c r="E109" s="47">
        <f>SUM(E5:E108)</f>
        <v>21620475.58000001</v>
      </c>
    </row>
    <row r="112" ht="12.75">
      <c r="B112" s="29" t="s">
        <v>38</v>
      </c>
    </row>
    <row r="113" ht="12.75">
      <c r="B113" s="29" t="s">
        <v>39</v>
      </c>
    </row>
    <row r="114" ht="12.75">
      <c r="B114" s="29" t="s">
        <v>40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workbookViewId="0" topLeftCell="A1">
      <selection activeCell="J17" sqref="J17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20" t="s">
        <v>27</v>
      </c>
      <c r="B1" s="20"/>
      <c r="C1" s="20"/>
      <c r="D1" s="20"/>
    </row>
    <row r="2" spans="1:4" ht="18.75">
      <c r="A2" s="19" t="s">
        <v>5</v>
      </c>
      <c r="B2" s="19"/>
      <c r="C2" s="19"/>
      <c r="D2" s="19"/>
    </row>
    <row r="3" spans="1:4" ht="18.75">
      <c r="A3" s="20" t="s">
        <v>6</v>
      </c>
      <c r="B3" s="20"/>
      <c r="C3" s="20"/>
      <c r="D3" s="20"/>
    </row>
    <row r="4" spans="1:4" ht="18.75" customHeight="1">
      <c r="A4" s="2"/>
      <c r="B4" s="2"/>
      <c r="C4" s="2"/>
      <c r="D4" s="2"/>
    </row>
    <row r="5" spans="2:3" ht="25.5">
      <c r="B5" s="25" t="s">
        <v>7</v>
      </c>
      <c r="C5" s="10" t="s">
        <v>26</v>
      </c>
    </row>
    <row r="6" spans="2:3" s="21" customFormat="1" ht="24.75" customHeight="1">
      <c r="B6" s="22" t="s">
        <v>1</v>
      </c>
      <c r="C6" s="23">
        <v>44378326.94</v>
      </c>
    </row>
    <row r="7" spans="2:3" s="21" customFormat="1" ht="24.75" customHeight="1">
      <c r="B7" s="22" t="s">
        <v>8</v>
      </c>
      <c r="C7" s="23">
        <v>51447956.91</v>
      </c>
    </row>
    <row r="8" spans="1:6" s="21" customFormat="1" ht="24.75" customHeight="1">
      <c r="A8" s="18"/>
      <c r="B8" s="26" t="s">
        <v>2</v>
      </c>
      <c r="C8" s="26">
        <f>SUM(C6:C7)</f>
        <v>95826283.85</v>
      </c>
      <c r="D8" s="24"/>
      <c r="E8" s="24"/>
      <c r="F8" s="24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5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20.8515625" style="0" customWidth="1"/>
    <col min="2" max="2" width="14.7109375" style="0" customWidth="1"/>
    <col min="3" max="3" width="14.28125" style="0" customWidth="1"/>
    <col min="4" max="4" width="13.7109375" style="0" customWidth="1"/>
    <col min="5" max="5" width="14.140625" style="0" customWidth="1"/>
    <col min="6" max="6" width="17.421875" style="0" customWidth="1"/>
    <col min="7" max="8" width="12.7109375" style="0" bestFit="1" customWidth="1"/>
  </cols>
  <sheetData>
    <row r="1" spans="1:6" ht="18.75">
      <c r="A1" s="53" t="s">
        <v>27</v>
      </c>
      <c r="B1" s="53"/>
      <c r="C1" s="53"/>
      <c r="D1" s="53"/>
      <c r="E1" s="53"/>
      <c r="F1" s="53"/>
    </row>
    <row r="2" spans="1:6" ht="16.5">
      <c r="A2" s="54" t="s">
        <v>9</v>
      </c>
      <c r="B2" s="54"/>
      <c r="C2" s="54"/>
      <c r="D2" s="54"/>
      <c r="E2" s="54"/>
      <c r="F2" s="54"/>
    </row>
    <row r="3" spans="1:6" ht="16.5">
      <c r="A3" s="54" t="s">
        <v>10</v>
      </c>
      <c r="B3" s="54"/>
      <c r="C3" s="54"/>
      <c r="D3" s="54"/>
      <c r="E3" s="54"/>
      <c r="F3" s="54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55" t="s">
        <v>28</v>
      </c>
      <c r="D6" s="55"/>
      <c r="E6" s="55"/>
      <c r="F6" s="2"/>
    </row>
    <row r="7" spans="1:6" ht="12.75">
      <c r="A7" s="11"/>
      <c r="B7" s="11"/>
      <c r="C7" s="12"/>
      <c r="D7" s="12"/>
      <c r="E7" s="12"/>
      <c r="F7" s="11"/>
    </row>
    <row r="8" spans="1:6" ht="63.75">
      <c r="A8" s="13" t="s">
        <v>3</v>
      </c>
      <c r="B8" s="10" t="s">
        <v>29</v>
      </c>
      <c r="C8" s="4" t="s">
        <v>11</v>
      </c>
      <c r="D8" s="10" t="s">
        <v>12</v>
      </c>
      <c r="E8" s="4" t="s">
        <v>13</v>
      </c>
      <c r="F8" s="10" t="s">
        <v>30</v>
      </c>
    </row>
    <row r="9" spans="1:6" ht="12.75">
      <c r="A9" s="14"/>
      <c r="B9" s="15"/>
      <c r="C9" s="15"/>
      <c r="D9" s="15"/>
      <c r="E9" s="15"/>
      <c r="F9" s="15"/>
    </row>
    <row r="10" spans="1:6" s="17" customFormat="1" ht="24.75" customHeight="1">
      <c r="A10" s="27" t="s">
        <v>14</v>
      </c>
      <c r="B10" s="23">
        <v>218617.29</v>
      </c>
      <c r="C10" s="23">
        <v>189096.1</v>
      </c>
      <c r="D10" s="23">
        <v>189096.1</v>
      </c>
      <c r="E10" s="23">
        <v>189096.1</v>
      </c>
      <c r="F10" s="23">
        <f>SUM(B10:E10)</f>
        <v>785905.59</v>
      </c>
    </row>
    <row r="11" spans="1:6" s="17" customFormat="1" ht="24.75" customHeight="1">
      <c r="A11" s="27" t="s">
        <v>15</v>
      </c>
      <c r="B11" s="23">
        <v>8326.12</v>
      </c>
      <c r="C11" s="23">
        <v>7201.78</v>
      </c>
      <c r="D11" s="23">
        <v>7201.78</v>
      </c>
      <c r="E11" s="23">
        <v>7201.78</v>
      </c>
      <c r="F11" s="23">
        <f>SUM(B11:E11)</f>
        <v>29931.46</v>
      </c>
    </row>
    <row r="12" spans="1:6" s="17" customFormat="1" ht="24.75" customHeight="1">
      <c r="A12" s="28" t="s">
        <v>2</v>
      </c>
      <c r="B12" s="26">
        <f>SUM(B10:B11)</f>
        <v>226943.41</v>
      </c>
      <c r="C12" s="26">
        <f>SUM(C10:C11)</f>
        <v>196297.88</v>
      </c>
      <c r="D12" s="26">
        <f>SUM(D10:D11)</f>
        <v>196297.88</v>
      </c>
      <c r="E12" s="26">
        <f>SUM(E10:E11)</f>
        <v>196297.88</v>
      </c>
      <c r="F12" s="26">
        <f>SUM(F10:F11)</f>
        <v>815837.0499999999</v>
      </c>
    </row>
    <row r="13" spans="1:6" ht="12.75">
      <c r="A13" s="2"/>
      <c r="B13" s="2"/>
      <c r="C13" s="2"/>
      <c r="D13" s="2"/>
      <c r="E13" s="2"/>
      <c r="F13" s="2"/>
    </row>
    <row r="14" spans="1:8" ht="12.75">
      <c r="A14" s="2"/>
      <c r="B14" s="2"/>
      <c r="C14" s="2"/>
      <c r="D14" s="2"/>
      <c r="E14" s="2"/>
      <c r="F14" s="2"/>
      <c r="H14" s="16"/>
    </row>
    <row r="15" spans="1:7" ht="12.75">
      <c r="A15" s="2"/>
      <c r="B15" s="2"/>
      <c r="C15" s="2"/>
      <c r="D15" s="2"/>
      <c r="E15" s="2"/>
      <c r="F15" s="2"/>
      <c r="G15" s="16"/>
    </row>
  </sheetData>
  <mergeCells count="4">
    <mergeCell ref="A1:F1"/>
    <mergeCell ref="A2:F2"/>
    <mergeCell ref="A3:F3"/>
    <mergeCell ref="C6:E6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2011-01-21T12:29:07Z</cp:lastPrinted>
  <dcterms:created xsi:type="dcterms:W3CDTF">2007-01-31T16:22:45Z</dcterms:created>
  <dcterms:modified xsi:type="dcterms:W3CDTF">2011-01-24T09:04:46Z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2011-02-01T00:00:00Z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2011-02-01T00:00:00Z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3657300.00000000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