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</calcChain>
</file>

<file path=xl/sharedStrings.xml><?xml version="1.0" encoding="utf-8"?>
<sst xmlns="http://schemas.openxmlformats.org/spreadsheetml/2006/main" count="34" uniqueCount="33">
  <si>
    <t>CIGARRILLOS (Península e Illes Balears)</t>
  </si>
  <si>
    <t>AÑO 2008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</si>
  <si>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</si>
  <si>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</si>
  <si>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</si>
  <si>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</si>
  <si>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</si>
  <si>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</si>
  <si>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</si>
  <si>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</si>
  <si>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</si>
  <si>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</si>
  <si>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</si>
  <si>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</si>
  <si>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</si>
  <si>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</si>
  <si>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</si>
  <si>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</si>
  <si>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</si>
  <si>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</si>
  <si>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</si>
  <si>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</si>
  <si>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</si>
  <si>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</si>
  <si>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</si>
  <si>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</si>
  <si>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</si>
  <si>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</si>
  <si>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</si>
  <si>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</si>
  <si>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</si>
  <si>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</si>
  <si>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VENTAS POR COMUNIDADES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</si>
</sst>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10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9"/>
      <color rgb="FF00000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5" borderId="0" xfId="0" applyNumberFormat="1" applyFont="1" applyFill="1" applyAlignment="1">
      <alignment horizontal="left"/>
    </xf>
    <xf numFmtId="3" fontId="6" fillId="4" borderId="5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2" fillId="0" borderId="5" xfId="0" applyNumberFormat="1" applyFont="1" applyBorder="1"/>
    <xf numFmtId="3" fontId="2" fillId="0" borderId="7" xfId="0" applyNumberFormat="1" applyFont="1" applyBorder="1"/>
    <xf numFmtId="3" fontId="2" fillId="2" borderId="7" xfId="0" applyNumberFormat="1" applyFont="1" applyFill="1" applyBorder="1"/>
    <xf numFmtId="3" fontId="2" fillId="0" borderId="8" xfId="0" applyNumberFormat="1" applyFont="1" applyBorder="1"/>
    <xf numFmtId="3" fontId="2" fillId="0" borderId="6" xfId="0" applyNumberFormat="1" applyFont="1" applyBorder="1"/>
    <xf numFmtId="3" fontId="2" fillId="2" borderId="6" xfId="0" applyNumberFormat="1" applyFont="1" applyFill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2" borderId="4" xfId="0" applyNumberFormat="1" applyFont="1" applyFill="1" applyBorder="1"/>
    <xf numFmtId="0" fontId="8" fillId="6" borderId="1" xfId="0" applyFont="1" applyFill="1" applyBorder="1"/>
    <xf numFmtId="3" fontId="8" fillId="6" borderId="2" xfId="0" applyNumberFormat="1" applyFont="1" applyFill="1" applyBorder="1"/>
    <xf numFmtId="0" fontId="9" fillId="0" borderId="0" xfId="0" applyFont="1"/>
    <xf numFmtId="169" fontId="1" fillId="5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sqref="A1:N24"/>
    </sheetView>
  </sheetViews>
  <sheetFormatPr baseColWidth="10" defaultRowHeight="15" x14ac:dyDescent="0.25"/>
  <cols>
    <col min="1" max="1" width="31.140625" customWidth="1"/>
    <col min="2" max="3" width="11.42578125" customWidth="1"/>
    <col min="14" max="14" width="20.7109375" customWidth="1"/>
  </cols>
  <sheetData>
    <row r="1" spans="1:14" ht="15.75" x14ac:dyDescent="0.25">
      <c r="A1" s="20" t="s">
        <v>0</v>
      </c>
      <c r="B1" s="20"/>
      <c r="C1" s="20"/>
      <c r="D1" s="20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20" t="s">
        <v>32</v>
      </c>
      <c r="B2" s="20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4" x14ac:dyDescent="0.25">
      <c r="A5" s="8" t="s">
        <v>16</v>
      </c>
      <c r="B5" s="9">
        <v>68471289</v>
      </c>
      <c r="C5" s="9">
        <v>58331702</v>
      </c>
      <c r="D5" s="9">
        <v>65904280.5</v>
      </c>
      <c r="E5" s="9">
        <v>67979327.5</v>
      </c>
      <c r="F5" s="9">
        <v>69689944.949999988</v>
      </c>
      <c r="G5" s="9">
        <v>70281404.349999994</v>
      </c>
      <c r="H5" s="9">
        <v>77644757.700000003</v>
      </c>
      <c r="I5" s="9">
        <v>71079446.700000003</v>
      </c>
      <c r="J5" s="9">
        <v>70188527.349999994</v>
      </c>
      <c r="K5" s="9">
        <v>70313056.649999991</v>
      </c>
      <c r="L5" s="9">
        <v>58942753.449999996</v>
      </c>
      <c r="M5" s="9">
        <v>71887148.150000006</v>
      </c>
      <c r="N5" s="10">
        <f>IF(SUM(B5:M5)&gt;0,SUM(B5:M5),"")</f>
        <v>820713638.29999995</v>
      </c>
    </row>
    <row r="6" spans="1:14" x14ac:dyDescent="0.25">
      <c r="A6" s="11" t="s">
        <v>17</v>
      </c>
      <c r="B6" s="12">
        <v>11497089.75</v>
      </c>
      <c r="C6" s="12">
        <v>10177215</v>
      </c>
      <c r="D6" s="12">
        <v>9996046.5</v>
      </c>
      <c r="E6" s="12">
        <v>11829619.5</v>
      </c>
      <c r="F6" s="12">
        <v>11600485</v>
      </c>
      <c r="G6" s="12">
        <v>11481181</v>
      </c>
      <c r="H6" s="12">
        <v>13148356.75</v>
      </c>
      <c r="I6" s="12">
        <v>11988214</v>
      </c>
      <c r="J6" s="12">
        <v>11243941</v>
      </c>
      <c r="K6" s="12">
        <v>11839779</v>
      </c>
      <c r="L6" s="12">
        <v>9628358</v>
      </c>
      <c r="M6" s="12">
        <v>12141904.5</v>
      </c>
      <c r="N6" s="13">
        <f>IF(SUM(B6:M6)&gt;0,SUM(B6:M6),"")</f>
        <v>136572190</v>
      </c>
    </row>
    <row r="7" spans="1:14" x14ac:dyDescent="0.25">
      <c r="A7" s="11" t="s">
        <v>18</v>
      </c>
      <c r="B7" s="12">
        <v>8744993.5</v>
      </c>
      <c r="C7" s="12">
        <v>7543777</v>
      </c>
      <c r="D7" s="12">
        <v>7750197</v>
      </c>
      <c r="E7" s="12">
        <v>8290294.25</v>
      </c>
      <c r="F7" s="12">
        <v>8500345.7500000019</v>
      </c>
      <c r="G7" s="12">
        <v>8264757.5</v>
      </c>
      <c r="H7" s="12">
        <v>9420341.75</v>
      </c>
      <c r="I7" s="12">
        <v>9032165.25</v>
      </c>
      <c r="J7" s="12">
        <v>8240123</v>
      </c>
      <c r="K7" s="12">
        <v>8771582</v>
      </c>
      <c r="L7" s="12">
        <v>7591833.5</v>
      </c>
      <c r="M7" s="12">
        <v>9219387.5</v>
      </c>
      <c r="N7" s="13">
        <f>IF(SUM(B7:M7)&gt;0,SUM(B7:M7),"")</f>
        <v>101369798</v>
      </c>
    </row>
    <row r="8" spans="1:14" x14ac:dyDescent="0.25">
      <c r="A8" s="11" t="s">
        <v>19</v>
      </c>
      <c r="B8" s="12">
        <v>9852540.75</v>
      </c>
      <c r="C8" s="12">
        <v>8253613.0000000009</v>
      </c>
      <c r="D8" s="12">
        <v>9643938.5</v>
      </c>
      <c r="E8" s="12">
        <v>12914304.5</v>
      </c>
      <c r="F8" s="12">
        <v>18562197.299999997</v>
      </c>
      <c r="G8" s="12">
        <v>19605222.5</v>
      </c>
      <c r="H8" s="12">
        <v>20449255.5</v>
      </c>
      <c r="I8" s="12">
        <v>19502567.5</v>
      </c>
      <c r="J8" s="12">
        <v>20405358.5</v>
      </c>
      <c r="K8" s="12">
        <v>15530886.100000001</v>
      </c>
      <c r="L8" s="12">
        <v>7531256.1999999993</v>
      </c>
      <c r="M8" s="12">
        <v>10050870.75</v>
      </c>
      <c r="N8" s="13">
        <f>IF(SUM(B8:M8)&gt;0,SUM(B8:M8),"")</f>
        <v>172302011.09999999</v>
      </c>
    </row>
    <row r="9" spans="1:14" x14ac:dyDescent="0.25">
      <c r="A9" s="11" t="s">
        <v>20</v>
      </c>
      <c r="B9" s="12">
        <v>4723321.5</v>
      </c>
      <c r="C9" s="12">
        <v>4049887.25</v>
      </c>
      <c r="D9" s="12">
        <v>4403971</v>
      </c>
      <c r="E9" s="12">
        <v>4811754</v>
      </c>
      <c r="F9" s="12">
        <v>4638699</v>
      </c>
      <c r="G9" s="12">
        <v>4767419</v>
      </c>
      <c r="H9" s="12">
        <v>5702078</v>
      </c>
      <c r="I9" s="12">
        <v>5661239.2999999998</v>
      </c>
      <c r="J9" s="12">
        <v>4707021</v>
      </c>
      <c r="K9" s="12">
        <v>4711864</v>
      </c>
      <c r="L9" s="12">
        <v>4091660</v>
      </c>
      <c r="M9" s="12">
        <v>5045345</v>
      </c>
      <c r="N9" s="13">
        <f>IF(SUM(B9:M9)&gt;0,SUM(B9:M9),"")</f>
        <v>57314259.049999997</v>
      </c>
    </row>
    <row r="10" spans="1:14" x14ac:dyDescent="0.25">
      <c r="A10" s="11" t="s">
        <v>21</v>
      </c>
      <c r="B10" s="12">
        <v>19994893.5</v>
      </c>
      <c r="C10" s="12">
        <v>15678383.25</v>
      </c>
      <c r="D10" s="12">
        <v>17186263</v>
      </c>
      <c r="E10" s="12">
        <v>18751147</v>
      </c>
      <c r="F10" s="12">
        <v>18699574</v>
      </c>
      <c r="G10" s="12">
        <v>18643017</v>
      </c>
      <c r="H10" s="12">
        <v>22815366.800000001</v>
      </c>
      <c r="I10" s="12">
        <v>22592726.100000001</v>
      </c>
      <c r="J10" s="12">
        <v>18508770.75</v>
      </c>
      <c r="K10" s="12">
        <v>19642349.5</v>
      </c>
      <c r="L10" s="12">
        <v>16914622.5</v>
      </c>
      <c r="M10" s="12">
        <v>22915585.5</v>
      </c>
      <c r="N10" s="13">
        <f>IF(SUM(B10:M10)&gt;0,SUM(B10:M10),"")</f>
        <v>232342698.90000001</v>
      </c>
    </row>
    <row r="11" spans="1:14" x14ac:dyDescent="0.25">
      <c r="A11" s="11" t="s">
        <v>22</v>
      </c>
      <c r="B11" s="12">
        <v>16118851.25</v>
      </c>
      <c r="C11" s="12">
        <v>14478691.75</v>
      </c>
      <c r="D11" s="12">
        <v>15188644.750000004</v>
      </c>
      <c r="E11" s="12">
        <v>17270588.25</v>
      </c>
      <c r="F11" s="12">
        <v>16192853.899999999</v>
      </c>
      <c r="G11" s="12">
        <v>16230039.6</v>
      </c>
      <c r="H11" s="12">
        <v>19074143.100000001</v>
      </c>
      <c r="I11" s="12">
        <v>18544136.800000001</v>
      </c>
      <c r="J11" s="12">
        <v>17283669.399999999</v>
      </c>
      <c r="K11" s="12">
        <v>17111916.5</v>
      </c>
      <c r="L11" s="12">
        <v>14608110.699999999</v>
      </c>
      <c r="M11" s="12">
        <v>18614932.649999999</v>
      </c>
      <c r="N11" s="13">
        <f>IF(SUM(B11:M11)&gt;0,SUM(B11:M11),"")</f>
        <v>200716578.64999998</v>
      </c>
    </row>
    <row r="12" spans="1:14" x14ac:dyDescent="0.25">
      <c r="A12" s="11" t="s">
        <v>23</v>
      </c>
      <c r="B12" s="12">
        <v>67786060.5</v>
      </c>
      <c r="C12" s="12">
        <v>59660508.25</v>
      </c>
      <c r="D12" s="12">
        <v>62560193.300000019</v>
      </c>
      <c r="E12" s="12">
        <v>71618907.5</v>
      </c>
      <c r="F12" s="12">
        <v>73783139.75</v>
      </c>
      <c r="G12" s="12">
        <v>70973090.049999997</v>
      </c>
      <c r="H12" s="12">
        <v>87607924.400000006</v>
      </c>
      <c r="I12" s="12">
        <v>78465546</v>
      </c>
      <c r="J12" s="12">
        <v>71953578.5</v>
      </c>
      <c r="K12" s="12">
        <v>72905048.349999994</v>
      </c>
      <c r="L12" s="12">
        <v>59559623.300000004</v>
      </c>
      <c r="M12" s="12">
        <v>71871965</v>
      </c>
      <c r="N12" s="13">
        <f>IF(SUM(B12:M12)&gt;0,SUM(B12:M12),"")</f>
        <v>848745584.89999998</v>
      </c>
    </row>
    <row r="13" spans="1:14" x14ac:dyDescent="0.25">
      <c r="A13" s="11" t="s">
        <v>24</v>
      </c>
      <c r="B13" s="12">
        <v>47739321</v>
      </c>
      <c r="C13" s="12">
        <v>41855786</v>
      </c>
      <c r="D13" s="12">
        <v>43558099.75</v>
      </c>
      <c r="E13" s="12">
        <v>50543552</v>
      </c>
      <c r="F13" s="12">
        <v>47841161.950000003</v>
      </c>
      <c r="G13" s="12">
        <v>47392397.5</v>
      </c>
      <c r="H13" s="12">
        <v>54964040.449999996</v>
      </c>
      <c r="I13" s="12">
        <v>49309555.099999994</v>
      </c>
      <c r="J13" s="12">
        <v>49735705.399999999</v>
      </c>
      <c r="K13" s="12">
        <v>49225744.050000004</v>
      </c>
      <c r="L13" s="12">
        <v>39563984.200000003</v>
      </c>
      <c r="M13" s="12">
        <v>46769932.450000003</v>
      </c>
      <c r="N13" s="13">
        <f>IF(SUM(B13:M13)&gt;0,SUM(B13:M13),"")</f>
        <v>568499279.85000002</v>
      </c>
    </row>
    <row r="14" spans="1:14" x14ac:dyDescent="0.25">
      <c r="A14" s="11" t="s">
        <v>25</v>
      </c>
      <c r="B14" s="12">
        <v>9083704</v>
      </c>
      <c r="C14" s="12">
        <v>7934032</v>
      </c>
      <c r="D14" s="12">
        <v>8520231</v>
      </c>
      <c r="E14" s="12">
        <v>9416788.5</v>
      </c>
      <c r="F14" s="12">
        <v>9029006</v>
      </c>
      <c r="G14" s="12">
        <v>9134621</v>
      </c>
      <c r="H14" s="12">
        <v>10432188.4</v>
      </c>
      <c r="I14" s="12">
        <v>10471301.5</v>
      </c>
      <c r="J14" s="12">
        <v>9257420.5999999996</v>
      </c>
      <c r="K14" s="12">
        <v>9446715.3999999985</v>
      </c>
      <c r="L14" s="12">
        <v>7994151.5499999998</v>
      </c>
      <c r="M14" s="12">
        <v>10211952.75</v>
      </c>
      <c r="N14" s="13">
        <f>IF(SUM(B14:M14)&gt;0,SUM(B14:M14),"")</f>
        <v>110932112.7</v>
      </c>
    </row>
    <row r="15" spans="1:14" x14ac:dyDescent="0.25">
      <c r="A15" s="11" t="s">
        <v>26</v>
      </c>
      <c r="B15" s="12">
        <v>19320979.75</v>
      </c>
      <c r="C15" s="12">
        <v>16438908</v>
      </c>
      <c r="D15" s="12">
        <v>16814683.5</v>
      </c>
      <c r="E15" s="12">
        <v>18476970.75</v>
      </c>
      <c r="F15" s="12">
        <v>18482857.75</v>
      </c>
      <c r="G15" s="12">
        <v>18668565</v>
      </c>
      <c r="H15" s="12">
        <v>21851407.149999999</v>
      </c>
      <c r="I15" s="12">
        <v>20873605</v>
      </c>
      <c r="J15" s="12">
        <v>18595232</v>
      </c>
      <c r="K15" s="12">
        <v>19827464.300000001</v>
      </c>
      <c r="L15" s="12">
        <v>16829853.600000001</v>
      </c>
      <c r="M15" s="12">
        <v>20438075</v>
      </c>
      <c r="N15" s="13">
        <f>IF(SUM(B15:M15)&gt;0,SUM(B15:M15),"")</f>
        <v>226618601.80000001</v>
      </c>
    </row>
    <row r="16" spans="1:14" x14ac:dyDescent="0.25">
      <c r="A16" s="11" t="s">
        <v>27</v>
      </c>
      <c r="B16" s="12">
        <v>48027899.499999948</v>
      </c>
      <c r="C16" s="12">
        <v>41267395.5</v>
      </c>
      <c r="D16" s="12">
        <v>41765098.049999997</v>
      </c>
      <c r="E16" s="12">
        <v>47530911.399999999</v>
      </c>
      <c r="F16" s="12">
        <v>45937398.600000024</v>
      </c>
      <c r="G16" s="12">
        <v>45914532.199999996</v>
      </c>
      <c r="H16" s="12">
        <v>47515136.950000003</v>
      </c>
      <c r="I16" s="12">
        <v>35943359.600000001</v>
      </c>
      <c r="J16" s="12">
        <v>45900276.200000003</v>
      </c>
      <c r="K16" s="12">
        <v>46871041.949999996</v>
      </c>
      <c r="L16" s="12">
        <v>42355935.850000001</v>
      </c>
      <c r="M16" s="12">
        <v>51211851.75</v>
      </c>
      <c r="N16" s="13">
        <f>IF(SUM(B16:M16)&gt;0,SUM(B16:M16),"")</f>
        <v>540240837.54999995</v>
      </c>
    </row>
    <row r="17" spans="1:14" x14ac:dyDescent="0.25">
      <c r="A17" s="11" t="s">
        <v>28</v>
      </c>
      <c r="B17" s="12">
        <v>12485244.75</v>
      </c>
      <c r="C17" s="12">
        <v>11061379.5</v>
      </c>
      <c r="D17" s="12">
        <v>11476468</v>
      </c>
      <c r="E17" s="12">
        <v>13672467.85</v>
      </c>
      <c r="F17" s="12">
        <v>12799538.5</v>
      </c>
      <c r="G17" s="12">
        <v>12258485.5</v>
      </c>
      <c r="H17" s="12">
        <v>14638208.15</v>
      </c>
      <c r="I17" s="12">
        <v>12863496</v>
      </c>
      <c r="J17" s="12">
        <v>12598448.800000001</v>
      </c>
      <c r="K17" s="12">
        <v>13033851.25</v>
      </c>
      <c r="L17" s="12">
        <v>10376159.550000001</v>
      </c>
      <c r="M17" s="12">
        <v>12739787.25</v>
      </c>
      <c r="N17" s="13">
        <f>IF(SUM(B17:M17)&gt;0,SUM(B17:M17),"")</f>
        <v>150003535.09999999</v>
      </c>
    </row>
    <row r="18" spans="1:14" x14ac:dyDescent="0.25">
      <c r="A18" s="11" t="s">
        <v>29</v>
      </c>
      <c r="B18" s="12">
        <v>6876571</v>
      </c>
      <c r="C18" s="12">
        <v>6179257</v>
      </c>
      <c r="D18" s="12">
        <v>6359137</v>
      </c>
      <c r="E18" s="12">
        <v>7906189.5000000009</v>
      </c>
      <c r="F18" s="12">
        <v>7338640.5</v>
      </c>
      <c r="G18" s="12">
        <v>7602852</v>
      </c>
      <c r="H18" s="12">
        <v>8202954.5</v>
      </c>
      <c r="I18" s="12">
        <v>9675112.5</v>
      </c>
      <c r="J18" s="12">
        <v>7201513.5</v>
      </c>
      <c r="K18" s="12">
        <v>8103530.75</v>
      </c>
      <c r="L18" s="12">
        <v>6449237.5</v>
      </c>
      <c r="M18" s="12">
        <v>7830638</v>
      </c>
      <c r="N18" s="13">
        <f>IF(SUM(B18:M18)&gt;0,SUM(B18:M18),"")</f>
        <v>89725633.75</v>
      </c>
    </row>
    <row r="19" spans="1:14" x14ac:dyDescent="0.25">
      <c r="A19" s="11" t="s">
        <v>30</v>
      </c>
      <c r="B19" s="12">
        <v>20256866.5</v>
      </c>
      <c r="C19" s="12">
        <v>16407962.75</v>
      </c>
      <c r="D19" s="12">
        <v>16505955.750000004</v>
      </c>
      <c r="E19" s="12">
        <v>20129887.5</v>
      </c>
      <c r="F19" s="12">
        <v>19484069.5</v>
      </c>
      <c r="G19" s="12">
        <v>18792619.600000001</v>
      </c>
      <c r="H19" s="12">
        <v>21746943</v>
      </c>
      <c r="I19" s="12">
        <v>19623083</v>
      </c>
      <c r="J19" s="12">
        <v>18792035.25</v>
      </c>
      <c r="K19" s="12">
        <v>19880287</v>
      </c>
      <c r="L19" s="12">
        <v>17261433.25</v>
      </c>
      <c r="M19" s="12">
        <v>21588261.5</v>
      </c>
      <c r="N19" s="13">
        <f>IF(SUM(B19:M19)&gt;0,SUM(B19:M19),"")</f>
        <v>230469404.59999999</v>
      </c>
    </row>
    <row r="20" spans="1:14" x14ac:dyDescent="0.25">
      <c r="A20" s="14" t="s">
        <v>31</v>
      </c>
      <c r="B20" s="15">
        <v>2565578</v>
      </c>
      <c r="C20" s="15">
        <v>1872451.5</v>
      </c>
      <c r="D20" s="15">
        <v>2026756</v>
      </c>
      <c r="E20" s="15">
        <v>2321852</v>
      </c>
      <c r="F20" s="15">
        <v>2269978</v>
      </c>
      <c r="G20" s="15">
        <v>2315934</v>
      </c>
      <c r="H20" s="15">
        <v>2514462</v>
      </c>
      <c r="I20" s="15">
        <v>2475922.5</v>
      </c>
      <c r="J20" s="15">
        <v>2251000</v>
      </c>
      <c r="K20" s="15">
        <v>2442169</v>
      </c>
      <c r="L20" s="15">
        <v>2023278</v>
      </c>
      <c r="M20" s="15">
        <v>2795807</v>
      </c>
      <c r="N20" s="16">
        <f>IF(SUM(B20:M20)&gt;0,SUM(B20:M20),"")</f>
        <v>27875188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7" t="s">
        <v>15</v>
      </c>
      <c r="B22" s="18">
        <f>SUM(B5:B20)</f>
        <v>373545204.24999994</v>
      </c>
      <c r="C22" s="18">
        <f>SUM(C5:C20)</f>
        <v>321190949.75</v>
      </c>
      <c r="D22" s="18">
        <f>SUM(D5:D20)</f>
        <v>339659963.60000002</v>
      </c>
      <c r="E22" s="18">
        <f>SUM(E5:E20)</f>
        <v>383464562</v>
      </c>
      <c r="F22" s="18">
        <f>SUM(F5:F20)</f>
        <v>384849890.44999999</v>
      </c>
      <c r="G22" s="18">
        <f>SUM(G5:G20)</f>
        <v>382326137.80000001</v>
      </c>
      <c r="H22" s="18">
        <f>SUM(H5:H20)</f>
        <v>437727564.5999999</v>
      </c>
      <c r="I22" s="18">
        <f>SUM(I5:I20)</f>
        <v>398101476.85000002</v>
      </c>
      <c r="J22" s="18">
        <f>SUM(J5:J20)</f>
        <v>386862621.25</v>
      </c>
      <c r="K22" s="18">
        <f>SUM(K5:K20)</f>
        <v>389657285.79999995</v>
      </c>
      <c r="L22" s="18">
        <f>SUM(L5:L20)</f>
        <v>321722251.15000004</v>
      </c>
      <c r="M22" s="18">
        <f>SUM(M5:M20)</f>
        <v>395333444.75</v>
      </c>
      <c r="N22" s="18">
        <f>SUM(N5:N20)</f>
        <v>4514441352.25</v>
      </c>
    </row>
    <row r="23" spans="1:14" x14ac:dyDescent="0.25">
      <c r="A23" s="1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0338B-7E13-48A9-8991-2E946CA0D067}"/>
</file>

<file path=customXml/itemProps2.xml><?xml version="1.0" encoding="utf-8"?>
<ds:datastoreItem xmlns:ds="http://schemas.openxmlformats.org/officeDocument/2006/customXml" ds:itemID="{AB5DDC54-13BE-4840-85C8-1A254C9B1743}"/>
</file>

<file path=customXml/itemProps3.xml><?xml version="1.0" encoding="utf-8"?>
<ds:datastoreItem xmlns:ds="http://schemas.openxmlformats.org/officeDocument/2006/customXml" ds:itemID="{CA9F67F1-6185-4FF0-AB86-ABF6A2179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por unidades</dc:title>
  <dc:creator>Miranda Torres, Felipe</dc:creator>
  <cp:lastModifiedBy> </cp:lastModifiedBy>
  <dcterms:created xsi:type="dcterms:W3CDTF">2015-05-18T10:13:56Z</dcterms:created>
  <dcterms:modified xsi:type="dcterms:W3CDTF">2015-05-18T10:17:36Z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