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15" windowHeight="5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54" i="1" l="1"/>
  <c r="C54" i="1"/>
  <c r="D54" i="1"/>
  <c r="E54" i="1"/>
  <c r="F54" i="1"/>
  <c r="G54" i="1"/>
  <c r="H54" i="1"/>
  <c r="I54" i="1"/>
  <c r="B64" i="1"/>
  <c r="C64" i="1"/>
  <c r="D64" i="1"/>
  <c r="E64" i="1"/>
  <c r="F64" i="1"/>
  <c r="G64" i="1"/>
  <c r="H64" i="1"/>
  <c r="I64" i="1"/>
</calcChain>
</file>

<file path=xl/sharedStrings.xml><?xml version="1.0" encoding="utf-8"?>
<sst xmlns="http://schemas.openxmlformats.org/spreadsheetml/2006/main" count="93" uniqueCount="70">
  <si>
    <t>Acumulado</t>
  </si>
  <si>
    <t>AÑO ACTUAL</t>
  </si>
  <si>
    <t>AÑO ANTERIOR</t>
  </si>
  <si>
    <t>Hasta……:</t>
  </si>
  <si>
    <t>31-Diciembre-2011</t>
  </si>
  <si>
    <t>31-Diciembre-2010</t>
  </si>
  <si>
    <t>CIGARRILLOS</t>
  </si>
  <si>
    <t>CIGARROS</t>
  </si>
  <si>
    <t>P. LIAR</t>
  </si>
  <si>
    <t>P. PIPA</t>
  </si>
  <si>
    <t>Balears (Illes)</t>
  </si>
  <si>
    <t>Cantabria</t>
  </si>
  <si>
    <t>Rioja (La)</t>
  </si>
  <si>
    <t>Totales</t>
  </si>
  <si>
    <t>Ventas en unidades Físicas(*)</t>
  </si>
  <si>
    <t>(*):</t>
  </si>
  <si>
    <t>CIGARRILLOS: Cajetillas de 20 cillos.</t>
  </si>
  <si>
    <t>CIGARROS: Unidades</t>
  </si>
  <si>
    <t>P. LIAR: Kilos</t>
  </si>
  <si>
    <t>P. PIPA: Kilos</t>
  </si>
  <si>
    <t>PROVINCIA</t>
  </si>
  <si>
    <t>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</si>
  <si>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</si>
  <si>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</si>
  <si>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</si>
  <si>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</si>
  <si>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</si>
  <si>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</si>
  <si>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</si>
  <si>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</si>
  <si>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</si>
  <si>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</si>
  <si>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</si>
  <si>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</si>
  <si>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</si>
  <si>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</si>
  <si>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</si>
  <si>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</si>
  <si>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</si>
  <si>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</si>
  <si>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</si>
  <si>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</si>
  <si>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</si>
  <si>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</si>
  <si>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</si>
  <si>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</si>
  <si>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</si>
  <si>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</si>
  <si>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</si>
  <si>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</si>
  <si>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</si>
  <si>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</si>
  <si>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</si>
  <si>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</si>
  <si>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</si>
  <si>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</si>
  <si>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</si>
  <si>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</si>
  <si>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</si>
  <si>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</si>
  <si>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</si>
  <si>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</si>
  <si>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</si>
  <si>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</si>
  <si>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</si>
  <si>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</si>
  <si>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Ceuta y Melilla</t>
  </si>
  <si>
    <t>Ceuta</t>
  </si>
  <si>
    <t>Melilla</t>
  </si>
  <si>
    <t>Totales Peninsula e Illes Balears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</si>
</sst>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1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sz val="8"/>
      <color rgb="FF333399"/>
      <name val="Arial"/>
    </font>
    <font>
      <b/>
      <sz val="16"/>
      <color rgb="FF9933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3" fontId="6" fillId="2" borderId="6" xfId="0" applyNumberFormat="1" applyFont="1" applyFill="1" applyBorder="1" applyAlignment="1">
      <alignment horizontal="center"/>
    </xf>
    <xf numFmtId="3" fontId="6" fillId="2" borderId="7" xfId="0" applyNumberFormat="1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3" borderId="6" xfId="0" applyNumberFormat="1" applyFont="1" applyFill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3" fontId="7" fillId="2" borderId="10" xfId="0" applyNumberFormat="1" applyFont="1" applyFill="1" applyBorder="1"/>
    <xf numFmtId="3" fontId="7" fillId="3" borderId="10" xfId="0" applyNumberFormat="1" applyFont="1" applyFill="1" applyBorder="1"/>
    <xf numFmtId="0" fontId="8" fillId="5" borderId="11" xfId="0" applyFont="1" applyFill="1" applyBorder="1"/>
    <xf numFmtId="3" fontId="8" fillId="5" borderId="12" xfId="0" applyNumberFormat="1" applyFont="1" applyFill="1" applyBorder="1"/>
    <xf numFmtId="0" fontId="9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8" fontId="4" fillId="2" borderId="3" xfId="0" applyNumberFormat="1" applyFont="1" applyFill="1" applyBorder="1" applyAlignment="1">
      <alignment horizontal="center"/>
    </xf>
    <xf numFmtId="168" fontId="4" fillId="3" borderId="3" xfId="0" applyNumberFormat="1" applyFont="1" applyFill="1" applyBorder="1" applyAlignment="1">
      <alignment horizontal="center"/>
    </xf>
    <xf numFmtId="168" fontId="4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2" borderId="1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9" fillId="0" borderId="0" xfId="0" applyFont="1"/>
    <xf numFmtId="0" fontId="4" fillId="2" borderId="0" xfId="0" applyFont="1" applyFill="1" applyAlignment="1">
      <alignment horizontal="left"/>
    </xf>
    <xf numFmtId="3" fontId="10" fillId="0" borderId="7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/>
    </xf>
    <xf numFmtId="3" fontId="5" fillId="4" borderId="8" xfId="0" applyNumberFormat="1" applyFont="1" applyFill="1" applyBorder="1"/>
    <xf numFmtId="3" fontId="7" fillId="4" borderId="5" xfId="0" applyNumberFormat="1" applyFont="1" applyFill="1" applyBorder="1"/>
    <xf numFmtId="3" fontId="7" fillId="4" borderId="8" xfId="0" applyNumberFormat="1" applyFont="1" applyFill="1" applyBorder="1"/>
    <xf numFmtId="3" fontId="7" fillId="4" borderId="9" xfId="0" applyNumberFormat="1" applyFont="1" applyFill="1" applyBorder="1"/>
    <xf numFmtId="0" fontId="1" fillId="0" borderId="1" xfId="0" applyFont="1" applyBorder="1"/>
    <xf numFmtId="3" fontId="10" fillId="0" borderId="13" xfId="0" applyNumberFormat="1" applyFont="1" applyBorder="1" applyAlignment="1">
      <alignment horizontal="center" vertical="center" wrapText="1"/>
    </xf>
    <xf numFmtId="168" fontId="4" fillId="2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selection sqref="A1:I73"/>
    </sheetView>
  </sheetViews>
  <sheetFormatPr baseColWidth="10" defaultRowHeight="15" x14ac:dyDescent="0.25"/>
  <cols>
    <col min="1" max="1" width="21.28515625" customWidth="1"/>
    <col min="2" max="2" width="16.5703125" customWidth="1"/>
    <col min="3" max="3" width="16.42578125" customWidth="1"/>
    <col min="6" max="6" width="17" customWidth="1"/>
    <col min="7" max="7" width="14.85546875" customWidth="1"/>
    <col min="8" max="8" width="11.42578125" customWidth="1"/>
    <col min="9" max="9" width="12.28515625" customWidth="1"/>
    <col min="11" max="11" width="11.42578125" customWidth="1"/>
  </cols>
  <sheetData>
    <row r="1" spans="1:9" ht="90" x14ac:dyDescent="0.25">
      <c r="A1" s="21" t="s">
        <v>69</v>
      </c>
      <c r="B1" s="1"/>
      <c r="C1" s="1"/>
      <c r="D1" s="1"/>
      <c r="E1" s="32" t="s">
        <v>14</v>
      </c>
      <c r="F1" s="32"/>
      <c r="G1" s="32"/>
      <c r="H1" s="32"/>
      <c r="I1" s="1"/>
    </row>
    <row r="2" spans="1:9" ht="22.5" customHeight="1" x14ac:dyDescent="0.25">
      <c r="A2" s="26" t="s">
        <v>0</v>
      </c>
      <c r="B2" s="14" t="s">
        <v>1</v>
      </c>
      <c r="C2" s="15"/>
      <c r="D2" s="15"/>
      <c r="E2" s="22"/>
      <c r="F2" s="23" t="s">
        <v>2</v>
      </c>
      <c r="G2" s="16"/>
      <c r="H2" s="16"/>
      <c r="I2" s="17"/>
    </row>
    <row r="3" spans="1:9" ht="18" x14ac:dyDescent="0.25">
      <c r="A3" s="33"/>
      <c r="B3" s="25" t="s">
        <v>3</v>
      </c>
      <c r="C3" s="18" t="s">
        <v>4</v>
      </c>
      <c r="D3" s="18"/>
      <c r="E3" s="34"/>
      <c r="F3" s="27" t="s">
        <v>3</v>
      </c>
      <c r="G3" s="19" t="s">
        <v>5</v>
      </c>
      <c r="H3" s="19"/>
      <c r="I3" s="20"/>
    </row>
    <row r="4" spans="1:9" x14ac:dyDescent="0.25">
      <c r="A4" s="28" t="s">
        <v>20</v>
      </c>
      <c r="B4" s="2" t="s">
        <v>6</v>
      </c>
      <c r="C4" s="3" t="s">
        <v>7</v>
      </c>
      <c r="D4" s="3" t="s">
        <v>8</v>
      </c>
      <c r="E4" s="3" t="s">
        <v>9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x14ac:dyDescent="0.25">
      <c r="A5" s="29" t="s">
        <v>21</v>
      </c>
      <c r="B5" s="5">
        <v>18335277.399999999</v>
      </c>
      <c r="C5" s="5">
        <v>20481383</v>
      </c>
      <c r="D5" s="5">
        <v>17816.748</v>
      </c>
      <c r="E5" s="5">
        <v>2973.220984</v>
      </c>
      <c r="F5" s="6">
        <v>21439293</v>
      </c>
      <c r="G5" s="6">
        <v>19099118</v>
      </c>
      <c r="H5" s="6">
        <v>14766.075999999999</v>
      </c>
      <c r="I5" s="6">
        <v>1002.2598273</v>
      </c>
    </row>
    <row r="6" spans="1:9" x14ac:dyDescent="0.25">
      <c r="A6" s="30" t="s">
        <v>22</v>
      </c>
      <c r="B6" s="7">
        <v>26827594.699999999</v>
      </c>
      <c r="C6" s="7">
        <v>16865582</v>
      </c>
      <c r="D6" s="7">
        <v>31321.377</v>
      </c>
      <c r="E6" s="7">
        <v>18496.812727</v>
      </c>
      <c r="F6" s="8">
        <v>32014639.649999999</v>
      </c>
      <c r="G6" s="8">
        <v>13538780</v>
      </c>
      <c r="H6" s="8">
        <v>27538.618999999999</v>
      </c>
      <c r="I6" s="8">
        <v>4660.4095880000004</v>
      </c>
    </row>
    <row r="7" spans="1:9" x14ac:dyDescent="0.25">
      <c r="A7" s="30" t="s">
        <v>23</v>
      </c>
      <c r="B7" s="7">
        <v>148566466.15000001</v>
      </c>
      <c r="C7" s="7">
        <v>73029050</v>
      </c>
      <c r="D7" s="7">
        <v>478540.35700000002</v>
      </c>
      <c r="E7" s="7">
        <v>106257.59546</v>
      </c>
      <c r="F7" s="8">
        <v>180927591.19999999</v>
      </c>
      <c r="G7" s="8">
        <v>60012752</v>
      </c>
      <c r="H7" s="8">
        <v>737608.26</v>
      </c>
      <c r="I7" s="8">
        <v>24672.68765</v>
      </c>
    </row>
    <row r="8" spans="1:9" x14ac:dyDescent="0.25">
      <c r="A8" s="30" t="s">
        <v>24</v>
      </c>
      <c r="B8" s="7">
        <v>50207476.600000001</v>
      </c>
      <c r="C8" s="7">
        <v>21818578</v>
      </c>
      <c r="D8" s="7">
        <v>90928.217000000004</v>
      </c>
      <c r="E8" s="7">
        <v>52240.807070000003</v>
      </c>
      <c r="F8" s="8">
        <v>61211466.200000003</v>
      </c>
      <c r="G8" s="8">
        <v>17271429</v>
      </c>
      <c r="H8" s="8">
        <v>104708.72500000001</v>
      </c>
      <c r="I8" s="8">
        <v>8373.7472170000001</v>
      </c>
    </row>
    <row r="9" spans="1:9" x14ac:dyDescent="0.25">
      <c r="A9" s="30" t="s">
        <v>25</v>
      </c>
      <c r="B9" s="7">
        <v>11651890.5</v>
      </c>
      <c r="C9" s="7">
        <v>8962596</v>
      </c>
      <c r="D9" s="7">
        <v>15245.066000000001</v>
      </c>
      <c r="E9" s="7">
        <v>2943.7964474</v>
      </c>
      <c r="F9" s="8">
        <v>14094623.4</v>
      </c>
      <c r="G9" s="8">
        <v>6713904</v>
      </c>
      <c r="H9" s="8">
        <v>12609.703</v>
      </c>
      <c r="I9" s="8">
        <v>684.75938396000004</v>
      </c>
    </row>
    <row r="10" spans="1:9" x14ac:dyDescent="0.25">
      <c r="A10" s="30" t="s">
        <v>26</v>
      </c>
      <c r="B10" s="7">
        <v>50118415</v>
      </c>
      <c r="C10" s="7">
        <v>38196227</v>
      </c>
      <c r="D10" s="7">
        <v>60057.94</v>
      </c>
      <c r="E10" s="7">
        <v>26845.11735</v>
      </c>
      <c r="F10" s="8">
        <v>59413724.200000003</v>
      </c>
      <c r="G10" s="8">
        <v>26744370</v>
      </c>
      <c r="H10" s="8">
        <v>55501.837</v>
      </c>
      <c r="I10" s="8">
        <v>3295.1294314000002</v>
      </c>
    </row>
    <row r="11" spans="1:9" x14ac:dyDescent="0.25">
      <c r="A11" s="30" t="s">
        <v>10</v>
      </c>
      <c r="B11" s="7">
        <v>107317301.25</v>
      </c>
      <c r="C11" s="7">
        <v>43340142</v>
      </c>
      <c r="D11" s="7">
        <v>300334.69400000002</v>
      </c>
      <c r="E11" s="7">
        <v>31328.586195</v>
      </c>
      <c r="F11" s="8">
        <v>125479751.55</v>
      </c>
      <c r="G11" s="8">
        <v>32894334</v>
      </c>
      <c r="H11" s="8">
        <v>401167.766</v>
      </c>
      <c r="I11" s="8">
        <v>12800.971189</v>
      </c>
    </row>
    <row r="12" spans="1:9" x14ac:dyDescent="0.25">
      <c r="A12" s="30" t="s">
        <v>27</v>
      </c>
      <c r="B12" s="7">
        <v>324836140.30000001</v>
      </c>
      <c r="C12" s="7">
        <v>196389421</v>
      </c>
      <c r="D12" s="7">
        <v>582146.02399999998</v>
      </c>
      <c r="E12" s="7">
        <v>99955.874679999994</v>
      </c>
      <c r="F12" s="8">
        <v>385180308</v>
      </c>
      <c r="G12" s="8">
        <v>168336761</v>
      </c>
      <c r="H12" s="8">
        <v>543637.39399999997</v>
      </c>
      <c r="I12" s="8">
        <v>36027.232958000001</v>
      </c>
    </row>
    <row r="13" spans="1:9" x14ac:dyDescent="0.25">
      <c r="A13" s="30" t="s">
        <v>28</v>
      </c>
      <c r="B13" s="7">
        <v>23225356.699999999</v>
      </c>
      <c r="C13" s="7">
        <v>25371567</v>
      </c>
      <c r="D13" s="7">
        <v>25136.064999999999</v>
      </c>
      <c r="E13" s="7">
        <v>8530.0591789999999</v>
      </c>
      <c r="F13" s="8">
        <v>28040563.899999999</v>
      </c>
      <c r="G13" s="8">
        <v>21760637</v>
      </c>
      <c r="H13" s="8">
        <v>21017.855</v>
      </c>
      <c r="I13" s="8">
        <v>1596.6601896</v>
      </c>
    </row>
    <row r="14" spans="1:9" x14ac:dyDescent="0.25">
      <c r="A14" s="30" t="s">
        <v>29</v>
      </c>
      <c r="B14" s="7">
        <v>30597329.600000001</v>
      </c>
      <c r="C14" s="7">
        <v>26641221</v>
      </c>
      <c r="D14" s="7">
        <v>39679.9189999999</v>
      </c>
      <c r="E14" s="7">
        <v>14939.580422000001</v>
      </c>
      <c r="F14" s="8">
        <v>36283566.200000003</v>
      </c>
      <c r="G14" s="8">
        <v>19420495</v>
      </c>
      <c r="H14" s="8">
        <v>37168.245999999999</v>
      </c>
      <c r="I14" s="8">
        <v>2411.4270231</v>
      </c>
    </row>
    <row r="15" spans="1:9" x14ac:dyDescent="0.25">
      <c r="A15" s="30" t="s">
        <v>30</v>
      </c>
      <c r="B15" s="7">
        <v>57318887.700000003</v>
      </c>
      <c r="C15" s="7">
        <v>31886202</v>
      </c>
      <c r="D15" s="7">
        <v>77379.172999999995</v>
      </c>
      <c r="E15" s="7">
        <v>35186.98201</v>
      </c>
      <c r="F15" s="8">
        <v>74834792.25</v>
      </c>
      <c r="G15" s="8">
        <v>24063986</v>
      </c>
      <c r="H15" s="8">
        <v>78169.468999999997</v>
      </c>
      <c r="I15" s="8">
        <v>7252.0730860000003</v>
      </c>
    </row>
    <row r="16" spans="1:9" x14ac:dyDescent="0.25">
      <c r="A16" s="30" t="s">
        <v>31</v>
      </c>
      <c r="B16" s="7">
        <v>39811529.5</v>
      </c>
      <c r="C16" s="7">
        <v>30619610</v>
      </c>
      <c r="D16" s="7">
        <v>66859.827999999994</v>
      </c>
      <c r="E16" s="7">
        <v>47193.362436000003</v>
      </c>
      <c r="F16" s="8">
        <v>48120848.149999999</v>
      </c>
      <c r="G16" s="8">
        <v>24808363</v>
      </c>
      <c r="H16" s="8">
        <v>66863.354999999996</v>
      </c>
      <c r="I16" s="8">
        <v>9747.3144458999996</v>
      </c>
    </row>
    <row r="17" spans="1:9" x14ac:dyDescent="0.25">
      <c r="A17" s="30" t="s">
        <v>32</v>
      </c>
      <c r="B17" s="7">
        <v>37429223</v>
      </c>
      <c r="C17" s="7">
        <v>26329610</v>
      </c>
      <c r="D17" s="7">
        <v>44456.644</v>
      </c>
      <c r="E17" s="7">
        <v>25674.11896</v>
      </c>
      <c r="F17" s="8">
        <v>44127742.100000001</v>
      </c>
      <c r="G17" s="8">
        <v>20858850</v>
      </c>
      <c r="H17" s="8">
        <v>42913.315000000002</v>
      </c>
      <c r="I17" s="8">
        <v>3284.0977800000001</v>
      </c>
    </row>
    <row r="18" spans="1:9" x14ac:dyDescent="0.25">
      <c r="A18" s="30" t="s">
        <v>33</v>
      </c>
      <c r="B18" s="7">
        <v>48254447.399999999</v>
      </c>
      <c r="C18" s="7">
        <v>30604184</v>
      </c>
      <c r="D18" s="7">
        <v>49259.481</v>
      </c>
      <c r="E18" s="7">
        <v>43063.508730000001</v>
      </c>
      <c r="F18" s="8">
        <v>60517319.950000003</v>
      </c>
      <c r="G18" s="8">
        <v>23635781</v>
      </c>
      <c r="H18" s="8">
        <v>55115.786999999997</v>
      </c>
      <c r="I18" s="8">
        <v>11252.761123</v>
      </c>
    </row>
    <row r="19" spans="1:9" x14ac:dyDescent="0.25">
      <c r="A19" s="30" t="s">
        <v>34</v>
      </c>
      <c r="B19" s="7">
        <v>66955930.100000001</v>
      </c>
      <c r="C19" s="7">
        <v>48874132</v>
      </c>
      <c r="D19" s="7">
        <v>91791.751999999993</v>
      </c>
      <c r="E19" s="7">
        <v>9919.7683639999996</v>
      </c>
      <c r="F19" s="8">
        <v>81461695.5</v>
      </c>
      <c r="G19" s="8">
        <v>35410478</v>
      </c>
      <c r="H19" s="8">
        <v>76479.468999999997</v>
      </c>
      <c r="I19" s="8">
        <v>2810.9550153999999</v>
      </c>
    </row>
    <row r="20" spans="1:9" x14ac:dyDescent="0.25">
      <c r="A20" s="30" t="s">
        <v>35</v>
      </c>
      <c r="B20" s="7">
        <v>15708772.300000001</v>
      </c>
      <c r="C20" s="7">
        <v>9541481</v>
      </c>
      <c r="D20" s="7">
        <v>18681.576000000001</v>
      </c>
      <c r="E20" s="7">
        <v>7140.6461019999997</v>
      </c>
      <c r="F20" s="8">
        <v>18608828.899999999</v>
      </c>
      <c r="G20" s="8">
        <v>8194128</v>
      </c>
      <c r="H20" s="8">
        <v>15346.32</v>
      </c>
      <c r="I20" s="8">
        <v>897.51700770000002</v>
      </c>
    </row>
    <row r="21" spans="1:9" x14ac:dyDescent="0.25">
      <c r="A21" s="30" t="s">
        <v>36</v>
      </c>
      <c r="B21" s="7">
        <v>133535183.55</v>
      </c>
      <c r="C21" s="7">
        <v>60124852</v>
      </c>
      <c r="D21" s="7">
        <v>312144.14500000002</v>
      </c>
      <c r="E21" s="7">
        <v>49097.79722</v>
      </c>
      <c r="F21" s="8">
        <v>157848954.19999999</v>
      </c>
      <c r="G21" s="8">
        <v>55887537</v>
      </c>
      <c r="H21" s="8">
        <v>390770.69500000001</v>
      </c>
      <c r="I21" s="8">
        <v>30439.781307000001</v>
      </c>
    </row>
    <row r="22" spans="1:9" x14ac:dyDescent="0.25">
      <c r="A22" s="30" t="s">
        <v>37</v>
      </c>
      <c r="B22" s="7">
        <v>61824694.5</v>
      </c>
      <c r="C22" s="7">
        <v>30212216</v>
      </c>
      <c r="D22" s="7">
        <v>104508.89599999999</v>
      </c>
      <c r="E22" s="7">
        <v>40890.183640000003</v>
      </c>
      <c r="F22" s="8">
        <v>74142493.900000006</v>
      </c>
      <c r="G22" s="8">
        <v>22983478</v>
      </c>
      <c r="H22" s="8">
        <v>97889.399000000005</v>
      </c>
      <c r="I22" s="8">
        <v>8079.0501670000003</v>
      </c>
    </row>
    <row r="23" spans="1:9" x14ac:dyDescent="0.25">
      <c r="A23" s="30" t="s">
        <v>38</v>
      </c>
      <c r="B23" s="7">
        <v>16034277.9</v>
      </c>
      <c r="C23" s="7">
        <v>7144549</v>
      </c>
      <c r="D23" s="7">
        <v>25269.294000000002</v>
      </c>
      <c r="E23" s="7">
        <v>3634.6012058000001</v>
      </c>
      <c r="F23" s="8">
        <v>18811156.5</v>
      </c>
      <c r="G23" s="8">
        <v>5709308</v>
      </c>
      <c r="H23" s="8">
        <v>20298.418000000001</v>
      </c>
      <c r="I23" s="8">
        <v>1006.6031757</v>
      </c>
    </row>
    <row r="24" spans="1:9" x14ac:dyDescent="0.25">
      <c r="A24" s="30" t="s">
        <v>39</v>
      </c>
      <c r="B24" s="7">
        <v>73485704.5</v>
      </c>
      <c r="C24" s="7">
        <v>52730103</v>
      </c>
      <c r="D24" s="7">
        <v>132954.432</v>
      </c>
      <c r="E24" s="7">
        <v>12627.146167999999</v>
      </c>
      <c r="F24" s="8">
        <v>87252030.299999997</v>
      </c>
      <c r="G24" s="8">
        <v>50316978</v>
      </c>
      <c r="H24" s="8">
        <v>154570.70199999999</v>
      </c>
      <c r="I24" s="8">
        <v>9363.9970489999996</v>
      </c>
    </row>
    <row r="25" spans="1:9" x14ac:dyDescent="0.25">
      <c r="A25" s="30" t="s">
        <v>40</v>
      </c>
      <c r="B25" s="7">
        <v>39423159.350000001</v>
      </c>
      <c r="C25" s="7">
        <v>18280222</v>
      </c>
      <c r="D25" s="7">
        <v>53649.212</v>
      </c>
      <c r="E25" s="7">
        <v>48523.903019999998</v>
      </c>
      <c r="F25" s="8">
        <v>49031559.649999999</v>
      </c>
      <c r="G25" s="8">
        <v>13965548</v>
      </c>
      <c r="H25" s="8">
        <v>57381.161999999997</v>
      </c>
      <c r="I25" s="8">
        <v>8711.0184009999994</v>
      </c>
    </row>
    <row r="26" spans="1:9" x14ac:dyDescent="0.25">
      <c r="A26" s="30" t="s">
        <v>41</v>
      </c>
      <c r="B26" s="7">
        <v>19155880.100000001</v>
      </c>
      <c r="C26" s="7">
        <v>13527886</v>
      </c>
      <c r="D26" s="7">
        <v>38438.004999999997</v>
      </c>
      <c r="E26" s="7">
        <v>6467.6116480000001</v>
      </c>
      <c r="F26" s="8">
        <v>22516080.800000001</v>
      </c>
      <c r="G26" s="8">
        <v>11256400</v>
      </c>
      <c r="H26" s="8">
        <v>36465.319000000003</v>
      </c>
      <c r="I26" s="8">
        <v>1121.2928253</v>
      </c>
    </row>
    <row r="27" spans="1:9" x14ac:dyDescent="0.25">
      <c r="A27" s="30" t="s">
        <v>42</v>
      </c>
      <c r="B27" s="7">
        <v>46505828.5</v>
      </c>
      <c r="C27" s="7">
        <v>27697605</v>
      </c>
      <c r="D27" s="7">
        <v>56643.934999999998</v>
      </c>
      <c r="E27" s="7">
        <v>31714.946790000002</v>
      </c>
      <c r="F27" s="8">
        <v>55249387.700000003</v>
      </c>
      <c r="G27" s="8">
        <v>21312475</v>
      </c>
      <c r="H27" s="8">
        <v>53025.296000000002</v>
      </c>
      <c r="I27" s="8">
        <v>5076.3468080000002</v>
      </c>
    </row>
    <row r="28" spans="1:9" x14ac:dyDescent="0.25">
      <c r="A28" s="30" t="s">
        <v>43</v>
      </c>
      <c r="B28" s="7">
        <v>31644243.149999999</v>
      </c>
      <c r="C28" s="7">
        <v>31486920</v>
      </c>
      <c r="D28" s="7">
        <v>45744.177000000003</v>
      </c>
      <c r="E28" s="7">
        <v>9393.4146230000006</v>
      </c>
      <c r="F28" s="8">
        <v>38080045.899999999</v>
      </c>
      <c r="G28" s="8">
        <v>25528322</v>
      </c>
      <c r="H28" s="8">
        <v>38854.728999999999</v>
      </c>
      <c r="I28" s="8">
        <v>2058.6085391000001</v>
      </c>
    </row>
    <row r="29" spans="1:9" x14ac:dyDescent="0.25">
      <c r="A29" s="30" t="s">
        <v>44</v>
      </c>
      <c r="B29" s="7">
        <v>42862650.100000001</v>
      </c>
      <c r="C29" s="7">
        <v>23648762</v>
      </c>
      <c r="D29" s="7">
        <v>96192.362999999998</v>
      </c>
      <c r="E29" s="7">
        <v>16811.921713</v>
      </c>
      <c r="F29" s="8">
        <v>54076777.450000003</v>
      </c>
      <c r="G29" s="8">
        <v>21199696</v>
      </c>
      <c r="H29" s="8">
        <v>111551.2</v>
      </c>
      <c r="I29" s="8">
        <v>6558.5118190000003</v>
      </c>
    </row>
    <row r="30" spans="1:9" x14ac:dyDescent="0.25">
      <c r="A30" s="30" t="s">
        <v>12</v>
      </c>
      <c r="B30" s="7">
        <v>19615089.699999999</v>
      </c>
      <c r="C30" s="7">
        <v>22524201</v>
      </c>
      <c r="D30" s="7">
        <v>21839.935000000001</v>
      </c>
      <c r="E30" s="7">
        <v>4723.0143500000004</v>
      </c>
      <c r="F30" s="8">
        <v>23015924.899999999</v>
      </c>
      <c r="G30" s="8">
        <v>19724574</v>
      </c>
      <c r="H30" s="8">
        <v>17059.071</v>
      </c>
      <c r="I30" s="8">
        <v>1553.8456461999999</v>
      </c>
    </row>
    <row r="31" spans="1:9" x14ac:dyDescent="0.25">
      <c r="A31" s="30" t="s">
        <v>45</v>
      </c>
      <c r="B31" s="7">
        <v>19730170.300000001</v>
      </c>
      <c r="C31" s="7">
        <v>17891768</v>
      </c>
      <c r="D31" s="7">
        <v>22906.381000000001</v>
      </c>
      <c r="E31" s="7">
        <v>2538.6643856000001</v>
      </c>
      <c r="F31" s="8">
        <v>23581882.399999999</v>
      </c>
      <c r="G31" s="8">
        <v>13712744</v>
      </c>
      <c r="H31" s="8">
        <v>19672.741999999998</v>
      </c>
      <c r="I31" s="8">
        <v>729.72186764000003</v>
      </c>
    </row>
    <row r="32" spans="1:9" x14ac:dyDescent="0.25">
      <c r="A32" s="30" t="s">
        <v>46</v>
      </c>
      <c r="B32" s="7">
        <v>385331528</v>
      </c>
      <c r="C32" s="7">
        <v>146875880</v>
      </c>
      <c r="D32" s="7">
        <v>527886.29599999997</v>
      </c>
      <c r="E32" s="7">
        <v>107366.10113</v>
      </c>
      <c r="F32" s="8">
        <v>452382778</v>
      </c>
      <c r="G32" s="8">
        <v>124783521</v>
      </c>
      <c r="H32" s="8">
        <v>434456.05300000001</v>
      </c>
      <c r="I32" s="8">
        <v>39488.757870000001</v>
      </c>
    </row>
    <row r="33" spans="1:9" x14ac:dyDescent="0.25">
      <c r="A33" s="30" t="s">
        <v>47</v>
      </c>
      <c r="B33" s="7">
        <v>105148892.8</v>
      </c>
      <c r="C33" s="7">
        <v>57325416</v>
      </c>
      <c r="D33" s="7">
        <v>239596.774</v>
      </c>
      <c r="E33" s="7">
        <v>66122.038759999996</v>
      </c>
      <c r="F33" s="8">
        <v>132926290.15000001</v>
      </c>
      <c r="G33" s="8">
        <v>46967185</v>
      </c>
      <c r="H33" s="8">
        <v>343564.005</v>
      </c>
      <c r="I33" s="8">
        <v>20997.713929000001</v>
      </c>
    </row>
    <row r="34" spans="1:9" x14ac:dyDescent="0.25">
      <c r="A34" s="30" t="s">
        <v>48</v>
      </c>
      <c r="B34" s="7">
        <v>104891433.5</v>
      </c>
      <c r="C34" s="7">
        <v>43654333</v>
      </c>
      <c r="D34" s="7">
        <v>150458.28899999999</v>
      </c>
      <c r="E34" s="7">
        <v>77070.892389999994</v>
      </c>
      <c r="F34" s="8">
        <v>123731500.7</v>
      </c>
      <c r="G34" s="8">
        <v>36224809</v>
      </c>
      <c r="H34" s="8">
        <v>158335.05100000001</v>
      </c>
      <c r="I34" s="8">
        <v>15559.741678</v>
      </c>
    </row>
    <row r="35" spans="1:9" x14ac:dyDescent="0.25">
      <c r="A35" s="30" t="s">
        <v>49</v>
      </c>
      <c r="B35" s="7">
        <v>63897450.649999999</v>
      </c>
      <c r="C35" s="7">
        <v>46878736</v>
      </c>
      <c r="D35" s="7">
        <v>116584.429</v>
      </c>
      <c r="E35" s="7">
        <v>11394.620708</v>
      </c>
      <c r="F35" s="8">
        <v>73629810.25</v>
      </c>
      <c r="G35" s="8">
        <v>44903862</v>
      </c>
      <c r="H35" s="8">
        <v>120454.49400000001</v>
      </c>
      <c r="I35" s="8">
        <v>6573.9265249999999</v>
      </c>
    </row>
    <row r="36" spans="1:9" x14ac:dyDescent="0.25">
      <c r="A36" s="30" t="s">
        <v>50</v>
      </c>
      <c r="B36" s="7">
        <v>19032996.5</v>
      </c>
      <c r="C36" s="7">
        <v>16867590</v>
      </c>
      <c r="D36" s="7">
        <v>20197.293000000001</v>
      </c>
      <c r="E36" s="7">
        <v>3518.5510730000001</v>
      </c>
      <c r="F36" s="8">
        <v>22693570.149999999</v>
      </c>
      <c r="G36" s="8">
        <v>12034038</v>
      </c>
      <c r="H36" s="8">
        <v>16663.776000000002</v>
      </c>
      <c r="I36" s="8">
        <v>664.79588397999999</v>
      </c>
    </row>
    <row r="37" spans="1:9" x14ac:dyDescent="0.25">
      <c r="A37" s="30" t="s">
        <v>51</v>
      </c>
      <c r="B37" s="7">
        <v>72272313.849999994</v>
      </c>
      <c r="C37" s="7">
        <v>69948405</v>
      </c>
      <c r="D37" s="7">
        <v>91065.906000000003</v>
      </c>
      <c r="E37" s="7">
        <v>14465.687540000001</v>
      </c>
      <c r="F37" s="8">
        <v>85988781.25</v>
      </c>
      <c r="G37" s="8">
        <v>55289611</v>
      </c>
      <c r="H37" s="8">
        <v>74237.073999999993</v>
      </c>
      <c r="I37" s="8">
        <v>3905.7496019</v>
      </c>
    </row>
    <row r="38" spans="1:9" x14ac:dyDescent="0.25">
      <c r="A38" s="30" t="s">
        <v>52</v>
      </c>
      <c r="B38" s="7">
        <v>11654233.800000001</v>
      </c>
      <c r="C38" s="7">
        <v>13429481</v>
      </c>
      <c r="D38" s="7">
        <v>15162.569</v>
      </c>
      <c r="E38" s="7">
        <v>2671.0644754999998</v>
      </c>
      <c r="F38" s="8">
        <v>13738572.300000001</v>
      </c>
      <c r="G38" s="8">
        <v>12028534</v>
      </c>
      <c r="H38" s="8">
        <v>13354.638000000001</v>
      </c>
      <c r="I38" s="8">
        <v>851.70920120000005</v>
      </c>
    </row>
    <row r="39" spans="1:9" x14ac:dyDescent="0.25">
      <c r="A39" s="30" t="s">
        <v>53</v>
      </c>
      <c r="B39" s="7">
        <v>52585580.549999997</v>
      </c>
      <c r="C39" s="7">
        <v>44898335</v>
      </c>
      <c r="D39" s="7">
        <v>82464.527000000002</v>
      </c>
      <c r="E39" s="7">
        <v>10632.256214000001</v>
      </c>
      <c r="F39" s="8">
        <v>64126638.350000001</v>
      </c>
      <c r="G39" s="8">
        <v>32615179</v>
      </c>
      <c r="H39" s="8">
        <v>70187.392999999996</v>
      </c>
      <c r="I39" s="8">
        <v>2131.9212416</v>
      </c>
    </row>
    <row r="40" spans="1:9" x14ac:dyDescent="0.25">
      <c r="A40" s="30" t="s">
        <v>54</v>
      </c>
      <c r="B40" s="7">
        <v>21626436.800000001</v>
      </c>
      <c r="C40" s="7">
        <v>15198074</v>
      </c>
      <c r="D40" s="7">
        <v>24866.469000000001</v>
      </c>
      <c r="E40" s="7">
        <v>7766.7356609999997</v>
      </c>
      <c r="F40" s="8">
        <v>26881294.5</v>
      </c>
      <c r="G40" s="8">
        <v>12878577</v>
      </c>
      <c r="H40" s="8">
        <v>21913.54</v>
      </c>
      <c r="I40" s="8">
        <v>1939.3644962999999</v>
      </c>
    </row>
    <row r="41" spans="1:9" x14ac:dyDescent="0.25">
      <c r="A41" s="30" t="s">
        <v>11</v>
      </c>
      <c r="B41" s="7">
        <v>40610317.700000003</v>
      </c>
      <c r="C41" s="7">
        <v>41046143</v>
      </c>
      <c r="D41" s="7">
        <v>55427.811000000002</v>
      </c>
      <c r="E41" s="7">
        <v>10811.295957</v>
      </c>
      <c r="F41" s="8">
        <v>48562249.200000003</v>
      </c>
      <c r="G41" s="8">
        <v>29668098</v>
      </c>
      <c r="H41" s="8">
        <v>51783.214999999997</v>
      </c>
      <c r="I41" s="8">
        <v>2578.1526285</v>
      </c>
    </row>
    <row r="42" spans="1:9" x14ac:dyDescent="0.25">
      <c r="A42" s="30" t="s">
        <v>55</v>
      </c>
      <c r="B42" s="7">
        <v>10038947.699999999</v>
      </c>
      <c r="C42" s="7">
        <v>7579689</v>
      </c>
      <c r="D42" s="7">
        <v>13532.431</v>
      </c>
      <c r="E42" s="7">
        <v>4270.4522682999996</v>
      </c>
      <c r="F42" s="8">
        <v>11968082.9</v>
      </c>
      <c r="G42" s="8">
        <v>6443315</v>
      </c>
      <c r="H42" s="8">
        <v>12034.514999999999</v>
      </c>
      <c r="I42" s="8">
        <v>972.10575830000005</v>
      </c>
    </row>
    <row r="43" spans="1:9" x14ac:dyDescent="0.25">
      <c r="A43" s="30" t="s">
        <v>56</v>
      </c>
      <c r="B43" s="7">
        <v>100763381.7</v>
      </c>
      <c r="C43" s="7">
        <v>57640878</v>
      </c>
      <c r="D43" s="7">
        <v>106702.829</v>
      </c>
      <c r="E43" s="7">
        <v>75785.605379999994</v>
      </c>
      <c r="F43" s="8">
        <v>133222800.09999999</v>
      </c>
      <c r="G43" s="8">
        <v>45643093</v>
      </c>
      <c r="H43" s="8">
        <v>105813.579</v>
      </c>
      <c r="I43" s="8">
        <v>25516.097206999999</v>
      </c>
    </row>
    <row r="44" spans="1:9" x14ac:dyDescent="0.25">
      <c r="A44" s="30" t="s">
        <v>57</v>
      </c>
      <c r="B44" s="7">
        <v>6011071.4000000004</v>
      </c>
      <c r="C44" s="7">
        <v>4740060</v>
      </c>
      <c r="D44" s="7">
        <v>5407.384</v>
      </c>
      <c r="E44" s="7">
        <v>721.59687840000004</v>
      </c>
      <c r="F44" s="8">
        <v>7073972.0999999996</v>
      </c>
      <c r="G44" s="8">
        <v>4067408</v>
      </c>
      <c r="H44" s="8">
        <v>3855.3449999999998</v>
      </c>
      <c r="I44" s="8">
        <v>165.75</v>
      </c>
    </row>
    <row r="45" spans="1:9" x14ac:dyDescent="0.25">
      <c r="A45" s="30" t="s">
        <v>58</v>
      </c>
      <c r="B45" s="7">
        <v>58341648.200000003</v>
      </c>
      <c r="C45" s="7">
        <v>33382381</v>
      </c>
      <c r="D45" s="7">
        <v>124478.74400000001</v>
      </c>
      <c r="E45" s="7">
        <v>21910.921267999998</v>
      </c>
      <c r="F45" s="8">
        <v>69653727.099999994</v>
      </c>
      <c r="G45" s="8">
        <v>28392074</v>
      </c>
      <c r="H45" s="8">
        <v>138762.80799999999</v>
      </c>
      <c r="I45" s="8">
        <v>6642.6860619999998</v>
      </c>
    </row>
    <row r="46" spans="1:9" x14ac:dyDescent="0.25">
      <c r="A46" s="30" t="s">
        <v>59</v>
      </c>
      <c r="B46" s="7">
        <v>9511511.5</v>
      </c>
      <c r="C46" s="7">
        <v>7370683</v>
      </c>
      <c r="D46" s="7">
        <v>13305.522000000001</v>
      </c>
      <c r="E46" s="7">
        <v>1802.9558322</v>
      </c>
      <c r="F46" s="8">
        <v>11270486.9</v>
      </c>
      <c r="G46" s="8">
        <v>5382477</v>
      </c>
      <c r="H46" s="8">
        <v>10988.655000000001</v>
      </c>
      <c r="I46" s="8">
        <v>462.01519707</v>
      </c>
    </row>
    <row r="47" spans="1:9" x14ac:dyDescent="0.25">
      <c r="A47" s="30" t="s">
        <v>60</v>
      </c>
      <c r="B47" s="7">
        <v>46378805.950000003</v>
      </c>
      <c r="C47" s="7">
        <v>33715251</v>
      </c>
      <c r="D47" s="7">
        <v>70043.732000000004</v>
      </c>
      <c r="E47" s="7">
        <v>27797.042109999999</v>
      </c>
      <c r="F47" s="8">
        <v>55134496</v>
      </c>
      <c r="G47" s="8">
        <v>24782443</v>
      </c>
      <c r="H47" s="8">
        <v>64712.981</v>
      </c>
      <c r="I47" s="8">
        <v>4204.974545</v>
      </c>
    </row>
    <row r="48" spans="1:9" x14ac:dyDescent="0.25">
      <c r="A48" s="30" t="s">
        <v>61</v>
      </c>
      <c r="B48" s="7">
        <v>170943587.15000001</v>
      </c>
      <c r="C48" s="7">
        <v>111981670</v>
      </c>
      <c r="D48" s="7">
        <v>286689.95</v>
      </c>
      <c r="E48" s="7">
        <v>148873.00266999999</v>
      </c>
      <c r="F48" s="8">
        <v>205953911.84999999</v>
      </c>
      <c r="G48" s="8">
        <v>84383269</v>
      </c>
      <c r="H48" s="8">
        <v>279343.01899999997</v>
      </c>
      <c r="I48" s="8">
        <v>28262.615182000001</v>
      </c>
    </row>
    <row r="49" spans="1:9" x14ac:dyDescent="0.25">
      <c r="A49" s="30" t="s">
        <v>62</v>
      </c>
      <c r="B49" s="7">
        <v>32319834.5</v>
      </c>
      <c r="C49" s="7">
        <v>28497461</v>
      </c>
      <c r="D49" s="7">
        <v>44467.019</v>
      </c>
      <c r="E49" s="7">
        <v>14467.677355</v>
      </c>
      <c r="F49" s="8">
        <v>38456305.5</v>
      </c>
      <c r="G49" s="8">
        <v>24208091</v>
      </c>
      <c r="H49" s="8">
        <v>39826.974000000002</v>
      </c>
      <c r="I49" s="8">
        <v>2845.4961917999999</v>
      </c>
    </row>
    <row r="50" spans="1:9" x14ac:dyDescent="0.25">
      <c r="A50" s="30" t="s">
        <v>63</v>
      </c>
      <c r="B50" s="7">
        <v>66152152.850000001</v>
      </c>
      <c r="C50" s="7">
        <v>72796520</v>
      </c>
      <c r="D50" s="7">
        <v>61177.527999999998</v>
      </c>
      <c r="E50" s="7">
        <v>6101.8831069999997</v>
      </c>
      <c r="F50" s="8">
        <v>77336559.299999997</v>
      </c>
      <c r="G50" s="8">
        <v>64544737</v>
      </c>
      <c r="H50" s="8">
        <v>59183.623</v>
      </c>
      <c r="I50" s="8">
        <v>1747.4943496000001</v>
      </c>
    </row>
    <row r="51" spans="1:9" x14ac:dyDescent="0.25">
      <c r="A51" s="30" t="s">
        <v>64</v>
      </c>
      <c r="B51" s="7">
        <v>11783397.5</v>
      </c>
      <c r="C51" s="7">
        <v>10762944</v>
      </c>
      <c r="D51" s="7">
        <v>14700.424000000001</v>
      </c>
      <c r="E51" s="7">
        <v>4117.9415159999999</v>
      </c>
      <c r="F51" s="8">
        <v>14398048.300000001</v>
      </c>
      <c r="G51" s="8">
        <v>8959090</v>
      </c>
      <c r="H51" s="8">
        <v>13429.296</v>
      </c>
      <c r="I51" s="8">
        <v>852.18503229999999</v>
      </c>
    </row>
    <row r="52" spans="1:9" x14ac:dyDescent="0.25">
      <c r="A52" s="31" t="s">
        <v>65</v>
      </c>
      <c r="B52" s="9">
        <v>65159000.299999997</v>
      </c>
      <c r="C52" s="9">
        <v>61151508</v>
      </c>
      <c r="D52" s="9">
        <v>89645.483999999997</v>
      </c>
      <c r="E52" s="9">
        <v>25554.014469999998</v>
      </c>
      <c r="F52" s="10">
        <v>77044635.099999994</v>
      </c>
      <c r="G52" s="10">
        <v>47039430</v>
      </c>
      <c r="H52" s="10">
        <v>78801.562000000005</v>
      </c>
      <c r="I52" s="10">
        <v>4478.6981669999996</v>
      </c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1" t="s">
        <v>13</v>
      </c>
      <c r="B54" s="12">
        <f>SUM(B5:B52)</f>
        <v>3015433442.75</v>
      </c>
      <c r="C54" s="12">
        <f>SUM(C5:C52)</f>
        <v>1879961508</v>
      </c>
      <c r="D54" s="12">
        <f>SUM(D5:D52)</f>
        <v>5053787.0460000001</v>
      </c>
      <c r="E54" s="12">
        <f>SUM(E5:E52)</f>
        <v>1402335.3786432003</v>
      </c>
      <c r="F54" s="12">
        <f>SUM(F5:F52)</f>
        <v>3621537557.8500004</v>
      </c>
      <c r="G54" s="12">
        <f>SUM(G5:G52)</f>
        <v>1535600067</v>
      </c>
      <c r="H54" s="12">
        <f>SUM(H5:H52)</f>
        <v>5399852.5250000004</v>
      </c>
      <c r="I54" s="12">
        <f>SUM(I5:I52)</f>
        <v>376310.73126785015</v>
      </c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36" x14ac:dyDescent="0.25">
      <c r="A57" s="21" t="s">
        <v>66</v>
      </c>
      <c r="B57" s="1"/>
      <c r="C57" s="1"/>
      <c r="D57" s="1"/>
      <c r="E57" s="32" t="s">
        <v>14</v>
      </c>
      <c r="F57" s="32"/>
      <c r="G57" s="32"/>
      <c r="H57" s="32"/>
      <c r="I57" s="1"/>
    </row>
    <row r="58" spans="1:9" ht="22.5" customHeight="1" x14ac:dyDescent="0.25">
      <c r="A58" s="26" t="s">
        <v>0</v>
      </c>
      <c r="B58" s="14" t="s">
        <v>1</v>
      </c>
      <c r="C58" s="15"/>
      <c r="D58" s="15"/>
      <c r="E58" s="22"/>
      <c r="F58" s="23" t="s">
        <v>2</v>
      </c>
      <c r="G58" s="16"/>
      <c r="H58" s="16"/>
      <c r="I58" s="17"/>
    </row>
    <row r="59" spans="1:9" ht="18" x14ac:dyDescent="0.25">
      <c r="A59" s="33"/>
      <c r="B59" s="25" t="s">
        <v>3</v>
      </c>
      <c r="C59" s="18" t="s">
        <v>4</v>
      </c>
      <c r="D59" s="18"/>
      <c r="E59" s="34"/>
      <c r="F59" s="27" t="s">
        <v>3</v>
      </c>
      <c r="G59" s="19" t="s">
        <v>5</v>
      </c>
      <c r="H59" s="19"/>
      <c r="I59" s="20"/>
    </row>
    <row r="60" spans="1:9" x14ac:dyDescent="0.25">
      <c r="A60" s="28" t="s">
        <v>20</v>
      </c>
      <c r="B60" s="2" t="s">
        <v>6</v>
      </c>
      <c r="C60" s="3" t="s">
        <v>7</v>
      </c>
      <c r="D60" s="3" t="s">
        <v>8</v>
      </c>
      <c r="E60" s="3" t="s">
        <v>9</v>
      </c>
      <c r="F60" s="4" t="s">
        <v>6</v>
      </c>
      <c r="G60" s="4" t="s">
        <v>7</v>
      </c>
      <c r="H60" s="4" t="s">
        <v>8</v>
      </c>
      <c r="I60" s="4" t="s">
        <v>9</v>
      </c>
    </row>
    <row r="61" spans="1:9" x14ac:dyDescent="0.25">
      <c r="A61" s="29" t="s">
        <v>67</v>
      </c>
      <c r="B61" s="5">
        <v>6637500.5999999996</v>
      </c>
      <c r="C61" s="5">
        <v>761084</v>
      </c>
      <c r="D61" s="5">
        <v>3706.3</v>
      </c>
      <c r="E61" s="5">
        <v>10752.348</v>
      </c>
      <c r="F61" s="6">
        <v>7514982</v>
      </c>
      <c r="G61" s="6">
        <v>954566</v>
      </c>
      <c r="H61" s="6">
        <v>3233.0430000000001</v>
      </c>
      <c r="I61" s="6">
        <v>5932.1</v>
      </c>
    </row>
    <row r="62" spans="1:9" x14ac:dyDescent="0.25">
      <c r="A62" s="31" t="s">
        <v>68</v>
      </c>
      <c r="B62" s="9">
        <v>5548009.7999999998</v>
      </c>
      <c r="C62" s="9">
        <v>419813</v>
      </c>
      <c r="D62" s="9">
        <v>4212.625</v>
      </c>
      <c r="E62" s="9">
        <v>13638.84</v>
      </c>
      <c r="F62" s="10">
        <v>6366476</v>
      </c>
      <c r="G62" s="10">
        <v>480790</v>
      </c>
      <c r="H62" s="10">
        <v>3927.4769999999999</v>
      </c>
      <c r="I62" s="10">
        <v>12078.4</v>
      </c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1" t="s">
        <v>13</v>
      </c>
      <c r="B64" s="12">
        <f>SUM(B61:B62)</f>
        <v>12185510.399999999</v>
      </c>
      <c r="C64" s="12">
        <f>SUM(C61:C62)</f>
        <v>1180897</v>
      </c>
      <c r="D64" s="12">
        <f>SUM(D61:D62)</f>
        <v>7918.9250000000002</v>
      </c>
      <c r="E64" s="12">
        <f>SUM(E61:E62)</f>
        <v>24391.188000000002</v>
      </c>
      <c r="F64" s="12">
        <f>SUM(F61:F62)</f>
        <v>13881458</v>
      </c>
      <c r="G64" s="12">
        <f>SUM(G61:G62)</f>
        <v>1435356</v>
      </c>
      <c r="H64" s="12">
        <f>SUM(H61:H62)</f>
        <v>7160.52</v>
      </c>
      <c r="I64" s="12">
        <f>SUM(I61:I62)</f>
        <v>18010.5</v>
      </c>
    </row>
    <row r="65" spans="1:9" x14ac:dyDescent="0.25">
      <c r="A65" s="13" t="s">
        <v>15</v>
      </c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24" t="s">
        <v>16</v>
      </c>
      <c r="B66" s="24"/>
      <c r="C66" s="1"/>
      <c r="D66" s="1"/>
      <c r="E66" s="1"/>
      <c r="F66" s="1"/>
      <c r="G66" s="1"/>
      <c r="H66" s="1"/>
      <c r="I66" s="1"/>
    </row>
    <row r="67" spans="1:9" x14ac:dyDescent="0.25">
      <c r="A67" s="13" t="s">
        <v>17</v>
      </c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3" t="s">
        <v>18</v>
      </c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3" t="s">
        <v>19</v>
      </c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</sheetData>
  <mergeCells count="13">
    <mergeCell ref="C59:E59"/>
    <mergeCell ref="G59:I59"/>
    <mergeCell ref="A66:B66"/>
    <mergeCell ref="E1:H1"/>
    <mergeCell ref="E57:H57"/>
    <mergeCell ref="A58:A59"/>
    <mergeCell ref="B58:E58"/>
    <mergeCell ref="F58:I58"/>
    <mergeCell ref="G3:I3"/>
    <mergeCell ref="A2:A3"/>
    <mergeCell ref="B2:E2"/>
    <mergeCell ref="F2:I2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BAF7BE-243E-40F1-A2C6-2CAADB076AAA}"/>
</file>

<file path=customXml/itemProps2.xml><?xml version="1.0" encoding="utf-8"?>
<ds:datastoreItem xmlns:ds="http://schemas.openxmlformats.org/officeDocument/2006/customXml" ds:itemID="{DC96807B-C099-4523-AFFB-168E53B05608}"/>
</file>

<file path=customXml/itemProps3.xml><?xml version="1.0" encoding="utf-8"?>
<ds:datastoreItem xmlns:ds="http://schemas.openxmlformats.org/officeDocument/2006/customXml" ds:itemID="{C2DAA73C-5D39-416A-81BB-4D69C21EB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Venta provincias por unidades</dc:title>
  <dc:creator>Miranda Torres, Felipe</dc:creator>
  <cp:lastModifiedBy> </cp:lastModifiedBy>
  <dcterms:created xsi:type="dcterms:W3CDTF">2015-04-28T08:36:34Z</dcterms:created>
  <dcterms:modified xsi:type="dcterms:W3CDTF">2015-04-28T08:42:56Z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2015-05-10T22:00:00Z</vt:filetime>
  </property>
  <property fmtid="{D5CDD505-2E9C-101B-9397-08002B2CF9AE}" pid="17" name="Autor">
    <vt:lpwstr/>
  </property>
</Properties>
</file>