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20" windowWidth="16275" windowHeight="8730"/>
  </bookViews>
  <sheets>
    <sheet name="Hoja1" sheetId="1" r:id="rId1"/>
    <sheet name="Hoja3" sheetId="3" r:id="rId2"/>
  </sheets>
  <definedNames>
    <definedName name="_xlnm.Print_Area" localSheetId="0">Hoja1!$A$1:$G$45</definedName>
  </definedNames>
  <calcPr calcId="145621"/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5" i="1"/>
</calcChain>
</file>

<file path=xl/sharedStrings.xml><?xml version="1.0" encoding="utf-8"?>
<sst xmlns="http://schemas.openxmlformats.org/spreadsheetml/2006/main" count="24" uniqueCount="24">
  <si>
    <t>Comunidad Autónoma</t>
  </si>
  <si>
    <t>Andalucía</t>
  </si>
  <si>
    <t>Aragón</t>
  </si>
  <si>
    <t>Asturias</t>
  </si>
  <si>
    <t>Canarias</t>
  </si>
  <si>
    <t>Cantabria</t>
  </si>
  <si>
    <t>Castilla-La Mancha</t>
  </si>
  <si>
    <t>Castilla-León</t>
  </si>
  <si>
    <t>Cataluña</t>
  </si>
  <si>
    <t>Ceuta</t>
  </si>
  <si>
    <t>Comunidad Valenciana</t>
  </si>
  <si>
    <t>Extremadura</t>
  </si>
  <si>
    <t>Galicia</t>
  </si>
  <si>
    <t>Islas Baleares</t>
  </si>
  <si>
    <t>La Rioja</t>
  </si>
  <si>
    <t>Madrid</t>
  </si>
  <si>
    <t>Melilla</t>
  </si>
  <si>
    <t>Murcia</t>
  </si>
  <si>
    <t>Navarra</t>
  </si>
  <si>
    <t>País Vasco</t>
  </si>
  <si>
    <t xml:space="preserve">             TOTAL:</t>
  </si>
  <si>
    <t>%</t>
  </si>
  <si>
    <t>Expedientes iniciados en 2016</t>
  </si>
  <si>
    <t>Expedientes iniciados en 2016 por Comunidades Autónomas: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</si>
</sst>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1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E05D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0" fontId="5" fillId="0" borderId="2" xfId="1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Alignment="1"/>
    <xf numFmtId="0" fontId="6" fillId="3" borderId="6" xfId="0" applyFont="1" applyFill="1" applyBorder="1" applyAlignment="1">
      <alignment vertical="center" wrapText="1"/>
    </xf>
    <xf numFmtId="10" fontId="4" fillId="0" borderId="3" xfId="1" applyNumberFormat="1" applyFont="1" applyBorder="1" applyAlignment="1">
      <alignment horizontal="center" vertical="center" wrapText="1"/>
    </xf>
    <xf numFmtId="10" fontId="0" fillId="0" borderId="0" xfId="0" applyNumberFormat="1"/>
    <xf numFmtId="0" fontId="5" fillId="0" borderId="8" xfId="0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E05D"/>
      <color rgb="FFFFD937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182852143482065E-2"/>
          <c:y val="7.4548702245552642E-2"/>
          <c:w val="0.88337270341207352"/>
          <c:h val="0.457131452318460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</c:dPt>
          <c:dLbls>
            <c:numFmt formatCode="General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Hoja1!$C$5:$C$23</c:f>
              <c:strCache>
                <c:ptCount val="19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Canarias</c:v>
                </c:pt>
                <c:pt idx="4">
                  <c:v>Cantabria</c:v>
                </c:pt>
                <c:pt idx="5">
                  <c:v>Castilla-La Mancha</c:v>
                </c:pt>
                <c:pt idx="6">
                  <c:v>Castilla-León</c:v>
                </c:pt>
                <c:pt idx="7">
                  <c:v>Cataluña</c:v>
                </c:pt>
                <c:pt idx="8">
                  <c:v>Ceuta</c:v>
                </c:pt>
                <c:pt idx="9">
                  <c:v>Comunidad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Islas Baleares</c:v>
                </c:pt>
                <c:pt idx="13">
                  <c:v>La Rioja</c:v>
                </c:pt>
                <c:pt idx="14">
                  <c:v>Madrid</c:v>
                </c:pt>
                <c:pt idx="15">
                  <c:v>Melilla</c:v>
                </c:pt>
                <c:pt idx="16">
                  <c:v>Murcia</c:v>
                </c:pt>
                <c:pt idx="17">
                  <c:v>Navarra</c:v>
                </c:pt>
                <c:pt idx="18">
                  <c:v>País Vasco</c:v>
                </c:pt>
              </c:strCache>
            </c:strRef>
          </c:cat>
          <c:val>
            <c:numRef>
              <c:f>Hoja1!$D$5:$D$23</c:f>
              <c:numCache>
                <c:formatCode>General</c:formatCode>
                <c:ptCount val="19"/>
                <c:pt idx="0">
                  <c:v>568</c:v>
                </c:pt>
                <c:pt idx="1">
                  <c:v>60</c:v>
                </c:pt>
                <c:pt idx="2">
                  <c:v>121</c:v>
                </c:pt>
                <c:pt idx="3">
                  <c:v>0</c:v>
                </c:pt>
                <c:pt idx="4">
                  <c:v>55</c:v>
                </c:pt>
                <c:pt idx="5">
                  <c:v>78</c:v>
                </c:pt>
                <c:pt idx="6">
                  <c:v>168</c:v>
                </c:pt>
                <c:pt idx="7">
                  <c:v>303</c:v>
                </c:pt>
                <c:pt idx="8">
                  <c:v>0</c:v>
                </c:pt>
                <c:pt idx="9">
                  <c:v>368</c:v>
                </c:pt>
                <c:pt idx="10">
                  <c:v>175</c:v>
                </c:pt>
                <c:pt idx="11">
                  <c:v>372</c:v>
                </c:pt>
                <c:pt idx="12">
                  <c:v>231</c:v>
                </c:pt>
                <c:pt idx="13">
                  <c:v>24</c:v>
                </c:pt>
                <c:pt idx="14">
                  <c:v>250</c:v>
                </c:pt>
                <c:pt idx="15">
                  <c:v>2</c:v>
                </c:pt>
                <c:pt idx="16">
                  <c:v>290</c:v>
                </c:pt>
                <c:pt idx="17">
                  <c:v>42</c:v>
                </c:pt>
                <c:pt idx="18">
                  <c:v>209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468672"/>
        <c:axId val="105470208"/>
      </c:barChart>
      <c:catAx>
        <c:axId val="105468672"/>
        <c:scaling>
          <c:orientation val="minMax"/>
        </c:scaling>
        <c:delete val="0"/>
        <c:axPos val="b"/>
        <c:majorTickMark val="out"/>
        <c:minorTickMark val="none"/>
        <c:tickLblPos val="nextTo"/>
        <c:crossAx val="105470208"/>
        <c:crosses val="autoZero"/>
        <c:auto val="1"/>
        <c:lblAlgn val="ctr"/>
        <c:lblOffset val="100"/>
        <c:noMultiLvlLbl val="0"/>
      </c:catAx>
      <c:valAx>
        <c:axId val="10547020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05468672"/>
        <c:crosses val="autoZero"/>
        <c:crossBetween val="between"/>
      </c:valAx>
      <c:spPr>
        <a:noFill/>
        <a:ln>
          <a:noFill/>
        </a:ln>
      </c:spPr>
    </c:plotArea>
    <c:plotVisOnly val="0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29</xdr:row>
      <xdr:rowOff>1</xdr:rowOff>
    </xdr:from>
    <xdr:to>
      <xdr:col>6</xdr:col>
      <xdr:colOff>0</xdr:colOff>
      <xdr:row>44</xdr:row>
      <xdr:rowOff>4763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workbookViewId="0">
      <selection sqref="A1:G1"/>
    </sheetView>
  </sheetViews>
  <sheetFormatPr baseColWidth="10" defaultRowHeight="15" x14ac:dyDescent="0.25"/>
  <cols>
    <col min="3" max="3" width="19.140625" customWidth="1"/>
    <col min="4" max="4" width="23.140625" customWidth="1"/>
  </cols>
  <sheetData>
    <row r="1" spans="1:15" x14ac:dyDescent="0.25">
      <c r="A1" s="15" t="s">
        <v>23</v>
      </c>
      <c r="B1" s="15"/>
      <c r="C1" s="15"/>
      <c r="D1" s="15"/>
      <c r="E1" s="15"/>
      <c r="F1" s="15"/>
      <c r="G1" s="15"/>
    </row>
    <row r="2" spans="1:15" x14ac:dyDescent="0.25">
      <c r="C2" s="1"/>
    </row>
    <row r="3" spans="1:15" ht="15.75" thickBot="1" x14ac:dyDescent="0.3">
      <c r="C3" s="2"/>
    </row>
    <row r="4" spans="1:15" ht="25.5" x14ac:dyDescent="0.25">
      <c r="C4" s="7" t="s">
        <v>0</v>
      </c>
      <c r="D4" s="5" t="s">
        <v>22</v>
      </c>
      <c r="E4" s="6" t="s">
        <v>21</v>
      </c>
    </row>
    <row r="5" spans="1:15" ht="15.75" thickBot="1" x14ac:dyDescent="0.3">
      <c r="C5" s="10" t="s">
        <v>1</v>
      </c>
      <c r="D5" s="13">
        <v>568</v>
      </c>
      <c r="E5" s="3">
        <f>D5/$D$24</f>
        <v>0.17129071170084439</v>
      </c>
    </row>
    <row r="6" spans="1:15" ht="15.75" thickBot="1" x14ac:dyDescent="0.3">
      <c r="C6" s="10" t="s">
        <v>2</v>
      </c>
      <c r="D6" s="13">
        <v>60</v>
      </c>
      <c r="E6" s="3">
        <f t="shared" ref="E6:E23" si="0">D6/$D$24</f>
        <v>1.8094089264173704E-2</v>
      </c>
    </row>
    <row r="7" spans="1:15" ht="15.75" thickBot="1" x14ac:dyDescent="0.3">
      <c r="C7" s="10" t="s">
        <v>3</v>
      </c>
      <c r="D7" s="13">
        <v>121</v>
      </c>
      <c r="E7" s="3">
        <f t="shared" si="0"/>
        <v>3.6489746682750304E-2</v>
      </c>
    </row>
    <row r="8" spans="1:15" ht="15.75" thickBot="1" x14ac:dyDescent="0.3">
      <c r="C8" s="10" t="s">
        <v>4</v>
      </c>
      <c r="D8" s="13">
        <v>0</v>
      </c>
      <c r="E8" s="3">
        <f t="shared" si="0"/>
        <v>0</v>
      </c>
    </row>
    <row r="9" spans="1:15" ht="15.75" thickBot="1" x14ac:dyDescent="0.3">
      <c r="C9" s="10" t="s">
        <v>5</v>
      </c>
      <c r="D9" s="13">
        <v>55</v>
      </c>
      <c r="E9" s="3">
        <f t="shared" si="0"/>
        <v>1.6586248492159228E-2</v>
      </c>
    </row>
    <row r="10" spans="1:15" ht="15.75" thickBot="1" x14ac:dyDescent="0.3">
      <c r="C10" s="10" t="s">
        <v>6</v>
      </c>
      <c r="D10" s="13">
        <v>78</v>
      </c>
      <c r="E10" s="3">
        <f t="shared" si="0"/>
        <v>2.3522316043425813E-2</v>
      </c>
    </row>
    <row r="11" spans="1:15" ht="15.75" thickBot="1" x14ac:dyDescent="0.3">
      <c r="C11" s="10" t="s">
        <v>7</v>
      </c>
      <c r="D11" s="13">
        <v>168</v>
      </c>
      <c r="E11" s="3">
        <f t="shared" si="0"/>
        <v>5.066344993968637E-2</v>
      </c>
    </row>
    <row r="12" spans="1:15" ht="15.75" thickBot="1" x14ac:dyDescent="0.3">
      <c r="C12" s="10" t="s">
        <v>8</v>
      </c>
      <c r="D12" s="13">
        <v>303</v>
      </c>
      <c r="E12" s="3">
        <f t="shared" si="0"/>
        <v>9.1375150784077208E-2</v>
      </c>
    </row>
    <row r="13" spans="1:15" ht="15.75" thickBot="1" x14ac:dyDescent="0.3">
      <c r="C13" s="10" t="s">
        <v>9</v>
      </c>
      <c r="D13" s="13">
        <v>0</v>
      </c>
      <c r="E13" s="3">
        <f t="shared" si="0"/>
        <v>0</v>
      </c>
    </row>
    <row r="14" spans="1:15" ht="15.75" thickBot="1" x14ac:dyDescent="0.3">
      <c r="C14" s="10" t="s">
        <v>10</v>
      </c>
      <c r="D14" s="13">
        <v>368</v>
      </c>
      <c r="E14" s="3">
        <f t="shared" si="0"/>
        <v>0.11097708082026538</v>
      </c>
      <c r="H14" s="9"/>
      <c r="I14" s="9"/>
      <c r="J14" s="8"/>
      <c r="K14" s="9"/>
      <c r="L14" s="9"/>
      <c r="M14" s="9"/>
      <c r="N14" s="9"/>
      <c r="O14" s="9"/>
    </row>
    <row r="15" spans="1:15" ht="15.75" thickBot="1" x14ac:dyDescent="0.3">
      <c r="C15" s="10" t="s">
        <v>11</v>
      </c>
      <c r="D15" s="13">
        <v>175</v>
      </c>
      <c r="E15" s="3">
        <f t="shared" si="0"/>
        <v>5.2774427020506637E-2</v>
      </c>
    </row>
    <row r="16" spans="1:15" ht="15.75" thickBot="1" x14ac:dyDescent="0.3">
      <c r="C16" s="10" t="s">
        <v>12</v>
      </c>
      <c r="D16" s="13">
        <v>372</v>
      </c>
      <c r="E16" s="3">
        <f t="shared" si="0"/>
        <v>0.11218335343787696</v>
      </c>
    </row>
    <row r="17" spans="3:6" ht="15.75" thickBot="1" x14ac:dyDescent="0.3">
      <c r="C17" s="10" t="s">
        <v>13</v>
      </c>
      <c r="D17" s="13">
        <v>231</v>
      </c>
      <c r="E17" s="3">
        <f t="shared" si="0"/>
        <v>6.966224366706876E-2</v>
      </c>
    </row>
    <row r="18" spans="3:6" ht="15.75" thickBot="1" x14ac:dyDescent="0.3">
      <c r="C18" s="10" t="s">
        <v>14</v>
      </c>
      <c r="D18" s="13">
        <v>24</v>
      </c>
      <c r="E18" s="3">
        <f t="shared" si="0"/>
        <v>7.2376357056694813E-3</v>
      </c>
    </row>
    <row r="19" spans="3:6" ht="15.75" thickBot="1" x14ac:dyDescent="0.3">
      <c r="C19" s="10" t="s">
        <v>15</v>
      </c>
      <c r="D19" s="13">
        <v>250</v>
      </c>
      <c r="E19" s="3">
        <f t="shared" si="0"/>
        <v>7.5392038600723757E-2</v>
      </c>
    </row>
    <row r="20" spans="3:6" ht="15.75" thickBot="1" x14ac:dyDescent="0.3">
      <c r="C20" s="10" t="s">
        <v>16</v>
      </c>
      <c r="D20" s="13">
        <v>2</v>
      </c>
      <c r="E20" s="3">
        <f t="shared" si="0"/>
        <v>6.0313630880579007E-4</v>
      </c>
    </row>
    <row r="21" spans="3:6" ht="15.75" thickBot="1" x14ac:dyDescent="0.3">
      <c r="C21" s="10" t="s">
        <v>17</v>
      </c>
      <c r="D21" s="13">
        <v>290</v>
      </c>
      <c r="E21" s="3">
        <f t="shared" si="0"/>
        <v>8.7454764776839569E-2</v>
      </c>
    </row>
    <row r="22" spans="3:6" ht="15.75" thickBot="1" x14ac:dyDescent="0.3">
      <c r="C22" s="10" t="s">
        <v>18</v>
      </c>
      <c r="D22" s="13">
        <v>42</v>
      </c>
      <c r="E22" s="3">
        <f t="shared" si="0"/>
        <v>1.2665862484921592E-2</v>
      </c>
    </row>
    <row r="23" spans="3:6" ht="15.75" thickBot="1" x14ac:dyDescent="0.3">
      <c r="C23" s="10" t="s">
        <v>19</v>
      </c>
      <c r="D23" s="13">
        <v>209</v>
      </c>
      <c r="E23" s="3">
        <f t="shared" si="0"/>
        <v>6.3027744270205063E-2</v>
      </c>
    </row>
    <row r="24" spans="3:6" ht="15.75" thickBot="1" x14ac:dyDescent="0.3">
      <c r="C24" s="4" t="s">
        <v>20</v>
      </c>
      <c r="D24" s="14">
        <v>3316</v>
      </c>
      <c r="E24" s="11">
        <v>0.99999999999999989</v>
      </c>
      <c r="F24" s="12"/>
    </row>
  </sheetData>
  <sheetProtection password="86AB" sheet="1" objects="1" scenarios="1"/>
  <mergeCells count="1">
    <mergeCell ref="A1:G1"/>
  </mergeCells>
  <pageMargins left="0" right="0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2017-01-31T23:00:00+00:00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92EF79-3377-41F6-A6C5-ADE00A84FF43}"/>
</file>

<file path=customXml/itemProps2.xml><?xml version="1.0" encoding="utf-8"?>
<ds:datastoreItem xmlns:ds="http://schemas.openxmlformats.org/officeDocument/2006/customXml" ds:itemID="{5A61C29B-B8CF-4BD3-8413-3501630FFBF0}"/>
</file>

<file path=customXml/itemProps3.xml><?xml version="1.0" encoding="utf-8"?>
<ds:datastoreItem xmlns:ds="http://schemas.openxmlformats.org/officeDocument/2006/customXml" ds:itemID="{F5946C9C-2BFD-44DC-B0C5-64B5F0BABD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Juan Carlos Muñoz</dc:creator>
  <cp:lastModifiedBy>Juan Carlos Muñoz</cp:lastModifiedBy>
  <cp:lastPrinted>2017-01-24T07:53:48Z</cp:lastPrinted>
  <dcterms:created xsi:type="dcterms:W3CDTF">2013-06-12T12:20:03Z</dcterms:created>
  <dcterms:modified xsi:type="dcterms:W3CDTF">2017-01-24T07:53:50Z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3" name="CategoriasGeneral">
    <vt:lpwstr>208;#:Tabacos</vt:lpwstr>
  </property>
  <property fmtid="{D5CDD505-2E9C-101B-9397-08002B2CF9AE}" pid="6" name="CategoriasPorOrganigrama">
    <vt:lpwstr>5;#:Comisionado para el Mercado de Tabacos. CMT</vt:lpwstr>
  </property>
  <property fmtid="{D5CDD505-2E9C-101B-9397-08002B2CF9AE}" pid="10" name="FechaInfo">
    <vt:filetime>2017-01-31T23:00:00Z</vt:filetime>
  </property>
</Properties>
</file>