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</calcChain>
</file>

<file path=xl/sharedStrings.xml><?xml version="1.0" encoding="utf-8"?>
<sst xmlns="http://schemas.openxmlformats.org/spreadsheetml/2006/main" count="177" uniqueCount="176">
  <si>
    <t>CIGARRILLOS (Península e Illes Balears)</t>
  </si>
  <si>
    <t>AÑO 2007</t>
  </si>
  <si>
    <t>CUOTA DE VENTAS POR MARCAS (Cajetillas de 20)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</si>
  <si>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</si>
  <si>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</si>
  <si>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</si>
  <si>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</si>
  <si>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</si>
  <si>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</si>
  <si>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</si>
  <si>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</si>
  <si>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</si>
  <si>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</si>
  <si>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</si>
  <si>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</si>
  <si>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</si>
  <si>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</si>
  <si>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</si>
  <si>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AGUILA</t>
  </si>
  <si>
    <t>AMERICAN HOUSE</t>
  </si>
  <si>
    <t>AMERICAN JEAN'S</t>
  </si>
  <si>
    <t>AUSTIN</t>
  </si>
  <si>
    <t>BARCA</t>
  </si>
  <si>
    <t>BASIC</t>
  </si>
  <si>
    <t>BASTOS</t>
  </si>
  <si>
    <t>BELGA</t>
  </si>
  <si>
    <t>BENSON &amp; HEDGES</t>
  </si>
  <si>
    <t>BERKELEY</t>
  </si>
  <si>
    <t>BETIS</t>
  </si>
  <si>
    <t>BISONTE</t>
  </si>
  <si>
    <t>BLACK</t>
  </si>
  <si>
    <t>BLACK DEVIL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</si>
  <si>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</si>
  <si>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</si>
  <si>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</si>
  <si>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</si>
  <si>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</si>
  <si>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</si>
  <si>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</si>
  <si>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</si>
  <si>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</si>
  <si>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CABALLERO</t>
  </si>
  <si>
    <t>CAMEL</t>
  </si>
  <si>
    <t>CAPAVANA</t>
  </si>
  <si>
    <t>CARTIER</t>
  </si>
  <si>
    <t>CECIL</t>
  </si>
  <si>
    <t>CELTAS</t>
  </si>
  <si>
    <t>CHESTERFIELD</t>
  </si>
  <si>
    <t>CK CANARY KINGDOM</t>
  </si>
  <si>
    <t>COHIBA</t>
  </si>
  <si>
    <t>CONDAL</t>
  </si>
  <si>
    <t>CORONAS</t>
  </si>
  <si>
    <t>CORONAS NEGRO</t>
  </si>
  <si>
    <t>CORONAS RUBIO</t>
  </si>
  <si>
    <t>CRAVEN A</t>
  </si>
  <si>
    <t>D&amp;G</t>
  </si>
  <si>
    <t>DAVIDOFF</t>
  </si>
  <si>
    <t>DAVIDOFF INTERNAL.</t>
  </si>
  <si>
    <t>DAVIDOFF NEGRO</t>
  </si>
  <si>
    <t>DAVIDOFF RUBIO</t>
  </si>
  <si>
    <t>DENIM</t>
  </si>
  <si>
    <t>DESERT GOLD</t>
  </si>
  <si>
    <t>DIANA</t>
  </si>
  <si>
    <t>DJARUM</t>
  </si>
  <si>
    <t>DORCHESTER</t>
  </si>
  <si>
    <t>DUCADOS</t>
  </si>
  <si>
    <t>DUCADOS NEGRO</t>
  </si>
  <si>
    <t>DUCADOS RUBIO</t>
  </si>
  <si>
    <t>DUCAL</t>
  </si>
  <si>
    <t>DUNHILL</t>
  </si>
  <si>
    <t>EL KAISER</t>
  </si>
  <si>
    <t>EL PAIS</t>
  </si>
  <si>
    <t>ELIXYR</t>
  </si>
  <si>
    <t>EMBASSY</t>
  </si>
  <si>
    <t>ERNTE</t>
  </si>
  <si>
    <t>ESSENTIAL</t>
  </si>
  <si>
    <t>EXCITE</t>
  </si>
  <si>
    <t>FACT</t>
  </si>
  <si>
    <t>FINE 120</t>
  </si>
  <si>
    <t>FORTUNA</t>
  </si>
  <si>
    <t>GALLAHER</t>
  </si>
  <si>
    <t>GAULOISES RUBIO</t>
  </si>
  <si>
    <t>GITANES</t>
  </si>
  <si>
    <t>GOLD COAST</t>
  </si>
  <si>
    <t>GOLD LEAF</t>
  </si>
  <si>
    <t>GOLDEN AMERICAN</t>
  </si>
  <si>
    <t>GOYA</t>
  </si>
  <si>
    <t>HABANOS</t>
  </si>
  <si>
    <t>HB</t>
  </si>
  <si>
    <t>JEAN</t>
  </si>
  <si>
    <t>JOHN PLAYER SP.</t>
  </si>
  <si>
    <t>JOHN SILVER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</si>
  <si>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</si>
  <si>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</si>
  <si>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</si>
  <si>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</si>
  <si>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</si>
  <si>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</si>
  <si>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</si>
  <si>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</si>
  <si>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LAMBERT &amp; BUTLER</t>
  </si>
  <si>
    <t>LARK</t>
  </si>
  <si>
    <t>LATINO</t>
  </si>
  <si>
    <t>LOLA</t>
  </si>
  <si>
    <t>LOOK</t>
  </si>
  <si>
    <t>LORD</t>
  </si>
  <si>
    <t>LUCKY STRIKE</t>
  </si>
  <si>
    <t>MANITOU</t>
  </si>
  <si>
    <t xml:space="preserve">MANITOU </t>
  </si>
  <si>
    <t>MARLBORO</t>
  </si>
  <si>
    <t>MARLBORO WIDES</t>
  </si>
  <si>
    <t>MARQUISE</t>
  </si>
  <si>
    <t>MATRIX</t>
  </si>
  <si>
    <t>MAYFAIR</t>
  </si>
  <si>
    <t>MECANICOS</t>
  </si>
  <si>
    <t>MERIT</t>
  </si>
  <si>
    <t>MORE</t>
  </si>
  <si>
    <t>MS</t>
  </si>
  <si>
    <t>NATURAL AMERICAN</t>
  </si>
  <si>
    <t>NEWS</t>
  </si>
  <si>
    <t>NEXT</t>
  </si>
  <si>
    <t>NOBEL</t>
  </si>
  <si>
    <t>PALACE</t>
  </si>
  <si>
    <t>PALL MALL</t>
  </si>
  <si>
    <t>PARTAGAS</t>
  </si>
  <si>
    <t>PEPE</t>
  </si>
  <si>
    <t>PETER STUYVESANT</t>
  </si>
  <si>
    <t>PHILIP MORRIS</t>
  </si>
  <si>
    <t>PIPER</t>
  </si>
  <si>
    <t>PIRATE</t>
  </si>
  <si>
    <t>POOL</t>
  </si>
  <si>
    <t>POPULAR</t>
  </si>
  <si>
    <t>POPULAR RUBIO</t>
  </si>
  <si>
    <t>PRINCE</t>
  </si>
  <si>
    <t>PROGRESS</t>
  </si>
  <si>
    <t>PROUD</t>
  </si>
  <si>
    <t>R 1</t>
  </si>
  <si>
    <t>R 6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</si>
  <si>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</si>
  <si>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</si>
  <si>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</si>
  <si>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</si>
  <si>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</si>
  <si>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</si>
  <si>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</si>
  <si>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</si>
  <si>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ROCKIES</t>
  </si>
  <si>
    <t>ROMEO Y JULIETA</t>
  </si>
  <si>
    <t>RONHILL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</si>
  <si>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</si>
  <si>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</si>
  <si>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</si>
  <si>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</si>
  <si>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</si>
  <si>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</si>
  <si>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</si>
  <si>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</si>
  <si>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</si>
  <si>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</si>
  <si>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SUNSET</t>
  </si>
  <si>
    <t>SUPERKINGS</t>
  </si>
  <si>
    <t>THE LIMIT</t>
  </si>
  <si>
    <t>TRADITION</t>
  </si>
  <si>
    <t>UN-X-2</t>
  </si>
  <si>
    <t>VANTAGE</t>
  </si>
  <si>
    <t>VENCEDOR</t>
  </si>
  <si>
    <t>VICEROY</t>
  </si>
  <si>
    <t>VICTORIO &amp; LUCCHINO</t>
  </si>
  <si>
    <t>VOGUE</t>
  </si>
  <si>
    <t>WEST</t>
  </si>
  <si>
    <t>WINDSOR</t>
  </si>
  <si>
    <t>WINFIELD</t>
  </si>
  <si>
    <t>WINGS</t>
  </si>
  <si>
    <t>WINNS</t>
  </si>
  <si>
    <t>WINSTON</t>
  </si>
  <si>
    <t>ZIGGY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</si>
</sst>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right" indent="1"/>
    </xf>
    <xf numFmtId="168" fontId="6" fillId="0" borderId="3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right" indent="1"/>
    </xf>
    <xf numFmtId="168" fontId="6" fillId="0" borderId="5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right" indent="1"/>
    </xf>
    <xf numFmtId="168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indent="1"/>
    </xf>
    <xf numFmtId="168" fontId="7" fillId="4" borderId="7" xfId="0" applyNumberFormat="1" applyFont="1" applyFill="1" applyBorder="1" applyAlignment="1">
      <alignment horizontal="left"/>
    </xf>
    <xf numFmtId="3" fontId="7" fillId="4" borderId="8" xfId="0" applyNumberFormat="1" applyFont="1" applyFill="1" applyBorder="1" applyAlignment="1">
      <alignment horizontal="right" indent="1"/>
    </xf>
    <xf numFmtId="168" fontId="8" fillId="0" borderId="0" xfId="0" applyNumberFormat="1" applyFont="1" applyAlignment="1">
      <alignment horizontal="left"/>
    </xf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"/>
  <sheetViews>
    <sheetView tabSelected="1" workbookViewId="0">
      <selection activeCell="E2" sqref="E2"/>
    </sheetView>
  </sheetViews>
  <sheetFormatPr baseColWidth="10" defaultRowHeight="15" x14ac:dyDescent="0.25"/>
  <cols>
    <col min="1" max="1" width="24.7109375" customWidth="1"/>
    <col min="14" max="14" width="12.140625" bestFit="1" customWidth="1"/>
  </cols>
  <sheetData>
    <row r="1" spans="1:15" ht="15.75" x14ac:dyDescent="0.25">
      <c r="A1" s="18" t="s">
        <v>0</v>
      </c>
      <c r="B1" s="18"/>
      <c r="C1" s="18"/>
      <c r="D1" s="18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8" t="s">
        <v>2</v>
      </c>
      <c r="B2" s="18"/>
      <c r="C2" s="18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2"/>
    </row>
    <row r="5" spans="1:15" x14ac:dyDescent="0.25">
      <c r="A5" s="7" t="s">
        <v>17</v>
      </c>
      <c r="B5" s="8">
        <v>59679</v>
      </c>
      <c r="C5" s="8">
        <v>49910</v>
      </c>
      <c r="D5" s="8">
        <v>61369</v>
      </c>
      <c r="E5" s="8">
        <v>54387</v>
      </c>
      <c r="F5" s="8">
        <v>63037</v>
      </c>
      <c r="G5" s="8">
        <v>59256</v>
      </c>
      <c r="H5" s="8">
        <v>63239</v>
      </c>
      <c r="I5" s="8">
        <v>58614</v>
      </c>
      <c r="J5" s="8">
        <v>41050</v>
      </c>
      <c r="K5" s="8">
        <v>14430</v>
      </c>
      <c r="L5" s="8">
        <v>1090</v>
      </c>
      <c r="M5" s="8">
        <v>10</v>
      </c>
      <c r="N5" s="8">
        <f>SUM(B5:M5)</f>
        <v>526071</v>
      </c>
      <c r="O5" s="1"/>
    </row>
    <row r="6" spans="1:15" x14ac:dyDescent="0.25">
      <c r="A6" s="9" t="s">
        <v>18</v>
      </c>
      <c r="B6" s="10">
        <v>-20</v>
      </c>
      <c r="C6" s="10">
        <v>-70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>SUM(B6:M6)</f>
        <v>-90</v>
      </c>
      <c r="O6" s="2"/>
    </row>
    <row r="7" spans="1:15" x14ac:dyDescent="0.25">
      <c r="A7" s="9" t="s">
        <v>19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50</v>
      </c>
      <c r="K7" s="10">
        <v>1120</v>
      </c>
      <c r="L7" s="10">
        <v>620</v>
      </c>
      <c r="M7" s="10">
        <v>470</v>
      </c>
      <c r="N7" s="10">
        <f>SUM(B7:M7)</f>
        <v>2260</v>
      </c>
      <c r="O7" s="2"/>
    </row>
    <row r="8" spans="1:15" x14ac:dyDescent="0.25">
      <c r="A8" s="9" t="s">
        <v>20</v>
      </c>
      <c r="B8" s="10">
        <v>606368</v>
      </c>
      <c r="C8" s="10">
        <v>629381</v>
      </c>
      <c r="D8" s="10">
        <v>661130</v>
      </c>
      <c r="E8" s="10">
        <v>654841</v>
      </c>
      <c r="F8" s="10">
        <v>664275</v>
      </c>
      <c r="G8" s="10">
        <v>596095</v>
      </c>
      <c r="H8" s="10">
        <v>599100</v>
      </c>
      <c r="I8" s="10">
        <v>614967</v>
      </c>
      <c r="J8" s="10">
        <v>484090</v>
      </c>
      <c r="K8" s="10">
        <v>531368</v>
      </c>
      <c r="L8" s="10">
        <v>466461</v>
      </c>
      <c r="M8" s="10">
        <v>394392</v>
      </c>
      <c r="N8" s="10">
        <f>SUM(B8:M8)</f>
        <v>6902468</v>
      </c>
      <c r="O8" s="2"/>
    </row>
    <row r="9" spans="1:15" x14ac:dyDescent="0.25">
      <c r="A9" s="9" t="s">
        <v>21</v>
      </c>
      <c r="B9" s="10">
        <v>350948</v>
      </c>
      <c r="C9" s="10">
        <v>372550</v>
      </c>
      <c r="D9" s="10">
        <v>426862</v>
      </c>
      <c r="E9" s="10">
        <v>357279</v>
      </c>
      <c r="F9" s="10">
        <v>384615</v>
      </c>
      <c r="G9" s="10">
        <v>346783</v>
      </c>
      <c r="H9" s="10">
        <v>412997</v>
      </c>
      <c r="I9" s="10">
        <v>363179.5</v>
      </c>
      <c r="J9" s="10">
        <v>307935.75</v>
      </c>
      <c r="K9" s="10">
        <v>327908</v>
      </c>
      <c r="L9" s="10">
        <v>278279</v>
      </c>
      <c r="M9" s="10">
        <v>233158</v>
      </c>
      <c r="N9" s="10">
        <f>SUM(B9:M9)</f>
        <v>4162494.25</v>
      </c>
      <c r="O9" s="2"/>
    </row>
    <row r="10" spans="1:15" x14ac:dyDescent="0.25">
      <c r="A10" s="9" t="s">
        <v>22</v>
      </c>
      <c r="B10" s="10">
        <v>-110</v>
      </c>
      <c r="C10" s="10">
        <v>0</v>
      </c>
      <c r="D10" s="10">
        <v>-10</v>
      </c>
      <c r="E10" s="10">
        <v>0</v>
      </c>
      <c r="F10" s="10">
        <v>0</v>
      </c>
      <c r="G10" s="10">
        <v>-34</v>
      </c>
      <c r="H10" s="10">
        <v>-152</v>
      </c>
      <c r="I10" s="10">
        <v>0</v>
      </c>
      <c r="J10" s="10">
        <v>0</v>
      </c>
      <c r="K10" s="10">
        <v>-17</v>
      </c>
      <c r="L10" s="10">
        <v>-60</v>
      </c>
      <c r="M10" s="10">
        <v>-40</v>
      </c>
      <c r="N10" s="10">
        <f>SUM(B10:M10)</f>
        <v>-423</v>
      </c>
      <c r="O10" s="2"/>
    </row>
    <row r="11" spans="1:15" x14ac:dyDescent="0.25">
      <c r="A11" s="9" t="s">
        <v>23</v>
      </c>
      <c r="B11" s="10">
        <v>322324</v>
      </c>
      <c r="C11" s="10">
        <v>307325</v>
      </c>
      <c r="D11" s="10">
        <v>326643</v>
      </c>
      <c r="E11" s="10">
        <v>351095</v>
      </c>
      <c r="F11" s="10">
        <v>389542</v>
      </c>
      <c r="G11" s="10">
        <v>329732</v>
      </c>
      <c r="H11" s="10">
        <v>427679</v>
      </c>
      <c r="I11" s="10">
        <v>751449</v>
      </c>
      <c r="J11" s="10">
        <v>334949</v>
      </c>
      <c r="K11" s="10">
        <v>315493</v>
      </c>
      <c r="L11" s="10">
        <v>321849</v>
      </c>
      <c r="M11" s="10">
        <v>293936</v>
      </c>
      <c r="N11" s="10">
        <f>SUM(B11:M11)</f>
        <v>4472016</v>
      </c>
      <c r="O11" s="2"/>
    </row>
    <row r="12" spans="1:15" x14ac:dyDescent="0.25">
      <c r="A12" s="9" t="s">
        <v>24</v>
      </c>
      <c r="B12" s="10">
        <v>109840</v>
      </c>
      <c r="C12" s="10">
        <v>87213.75</v>
      </c>
      <c r="D12" s="10">
        <v>123610</v>
      </c>
      <c r="E12" s="10">
        <v>111130</v>
      </c>
      <c r="F12" s="10">
        <v>165608.75</v>
      </c>
      <c r="G12" s="10">
        <v>177440</v>
      </c>
      <c r="H12" s="10">
        <v>199000</v>
      </c>
      <c r="I12" s="10">
        <v>244740</v>
      </c>
      <c r="J12" s="10">
        <v>149381.25</v>
      </c>
      <c r="K12" s="10">
        <v>149290</v>
      </c>
      <c r="L12" s="10">
        <v>13728.75</v>
      </c>
      <c r="M12" s="10">
        <v>244465</v>
      </c>
      <c r="N12" s="10">
        <f>SUM(B12:M12)</f>
        <v>1775447.5</v>
      </c>
      <c r="O12" s="2"/>
    </row>
    <row r="13" spans="1:15" x14ac:dyDescent="0.25">
      <c r="A13" s="9" t="s">
        <v>25</v>
      </c>
      <c r="B13" s="10">
        <v>86847.5</v>
      </c>
      <c r="C13" s="10">
        <v>79930</v>
      </c>
      <c r="D13" s="10">
        <v>97680</v>
      </c>
      <c r="E13" s="10">
        <v>109270</v>
      </c>
      <c r="F13" s="10">
        <v>143891.25</v>
      </c>
      <c r="G13" s="10">
        <v>160796.25</v>
      </c>
      <c r="H13" s="10">
        <v>192520</v>
      </c>
      <c r="I13" s="10">
        <v>169600</v>
      </c>
      <c r="J13" s="10">
        <v>121717.5</v>
      </c>
      <c r="K13" s="10">
        <v>183527.5</v>
      </c>
      <c r="L13" s="10">
        <v>124385</v>
      </c>
      <c r="M13" s="10">
        <v>80680</v>
      </c>
      <c r="N13" s="10">
        <f>SUM(B13:M13)</f>
        <v>1550845</v>
      </c>
      <c r="O13" s="2"/>
    </row>
    <row r="14" spans="1:15" x14ac:dyDescent="0.25">
      <c r="A14" s="9" t="s">
        <v>26</v>
      </c>
      <c r="B14" s="10">
        <v>1175743</v>
      </c>
      <c r="C14" s="10">
        <v>1192803</v>
      </c>
      <c r="D14" s="10">
        <v>1651315</v>
      </c>
      <c r="E14" s="10">
        <v>1614786</v>
      </c>
      <c r="F14" s="10">
        <v>2467031</v>
      </c>
      <c r="G14" s="10">
        <v>2253136</v>
      </c>
      <c r="H14" s="10">
        <v>2036071</v>
      </c>
      <c r="I14" s="10">
        <v>2282827</v>
      </c>
      <c r="J14" s="10">
        <v>2468291</v>
      </c>
      <c r="K14" s="10">
        <v>2232777</v>
      </c>
      <c r="L14" s="10">
        <v>1254230</v>
      </c>
      <c r="M14" s="10">
        <v>1043510</v>
      </c>
      <c r="N14" s="10">
        <f>SUM(B14:M14)</f>
        <v>21672520</v>
      </c>
      <c r="O14" s="2"/>
    </row>
    <row r="15" spans="1:15" x14ac:dyDescent="0.25">
      <c r="A15" s="9" t="s">
        <v>27</v>
      </c>
      <c r="B15" s="10">
        <v>217973</v>
      </c>
      <c r="C15" s="10">
        <v>188068</v>
      </c>
      <c r="D15" s="10">
        <v>318946</v>
      </c>
      <c r="E15" s="10">
        <v>306434</v>
      </c>
      <c r="F15" s="10">
        <v>547858</v>
      </c>
      <c r="G15" s="10">
        <v>437985</v>
      </c>
      <c r="H15" s="10">
        <v>351887</v>
      </c>
      <c r="I15" s="10">
        <v>288808</v>
      </c>
      <c r="J15" s="10">
        <v>470036</v>
      </c>
      <c r="K15" s="10">
        <v>443266</v>
      </c>
      <c r="L15" s="10">
        <v>219232</v>
      </c>
      <c r="M15" s="10">
        <v>149341</v>
      </c>
      <c r="N15" s="10">
        <f>SUM(B15:M15)</f>
        <v>3939834</v>
      </c>
      <c r="O15" s="2"/>
    </row>
    <row r="16" spans="1:15" x14ac:dyDescent="0.25">
      <c r="A16" s="9" t="s">
        <v>28</v>
      </c>
      <c r="B16" s="10">
        <v>-20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-30</v>
      </c>
      <c r="I16" s="10">
        <v>0</v>
      </c>
      <c r="J16" s="10">
        <v>0</v>
      </c>
      <c r="K16" s="10">
        <v>-10</v>
      </c>
      <c r="L16" s="10">
        <v>0</v>
      </c>
      <c r="M16" s="10">
        <v>0</v>
      </c>
      <c r="N16" s="10">
        <f>SUM(B16:M16)</f>
        <v>-60</v>
      </c>
      <c r="O16" s="2"/>
    </row>
    <row r="17" spans="1:15" x14ac:dyDescent="0.25">
      <c r="A17" s="9" t="s">
        <v>29</v>
      </c>
      <c r="B17" s="10">
        <v>185635</v>
      </c>
      <c r="C17" s="10">
        <v>175196</v>
      </c>
      <c r="D17" s="10">
        <v>208169</v>
      </c>
      <c r="E17" s="10">
        <v>179934</v>
      </c>
      <c r="F17" s="10">
        <v>232317</v>
      </c>
      <c r="G17" s="10">
        <v>201968</v>
      </c>
      <c r="H17" s="10">
        <v>196304</v>
      </c>
      <c r="I17" s="10">
        <v>197670</v>
      </c>
      <c r="J17" s="10">
        <v>226315</v>
      </c>
      <c r="K17" s="10">
        <v>199053</v>
      </c>
      <c r="L17" s="10">
        <v>214406</v>
      </c>
      <c r="M17" s="10">
        <v>99963</v>
      </c>
      <c r="N17" s="10">
        <f>SUM(B17:M17)</f>
        <v>2316930</v>
      </c>
      <c r="O17" s="2"/>
    </row>
    <row r="18" spans="1:15" x14ac:dyDescent="0.25">
      <c r="A18" s="9" t="s">
        <v>30</v>
      </c>
      <c r="B18" s="10">
        <v>15770</v>
      </c>
      <c r="C18" s="10">
        <v>13560</v>
      </c>
      <c r="D18" s="10">
        <v>25637</v>
      </c>
      <c r="E18" s="10">
        <v>3880</v>
      </c>
      <c r="F18" s="10">
        <v>16300</v>
      </c>
      <c r="G18" s="10">
        <v>36439</v>
      </c>
      <c r="H18" s="10">
        <v>43240</v>
      </c>
      <c r="I18" s="10">
        <v>43529</v>
      </c>
      <c r="J18" s="10">
        <v>50600</v>
      </c>
      <c r="K18" s="10">
        <v>49573</v>
      </c>
      <c r="L18" s="10">
        <v>56524</v>
      </c>
      <c r="M18" s="10">
        <v>46267</v>
      </c>
      <c r="N18" s="10">
        <f>SUM(B18:M18)</f>
        <v>401319</v>
      </c>
      <c r="O18" s="2"/>
    </row>
    <row r="19" spans="1:15" x14ac:dyDescent="0.25">
      <c r="A19" s="9" t="s">
        <v>31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36730</v>
      </c>
      <c r="I19" s="10">
        <v>33040</v>
      </c>
      <c r="J19" s="10">
        <v>23990</v>
      </c>
      <c r="K19" s="10">
        <v>40490</v>
      </c>
      <c r="L19" s="10">
        <v>49270</v>
      </c>
      <c r="M19" s="10">
        <v>45590</v>
      </c>
      <c r="N19" s="10">
        <f>SUM(B19:M19)</f>
        <v>229110</v>
      </c>
      <c r="O19" s="2"/>
    </row>
    <row r="20" spans="1:15" x14ac:dyDescent="0.25">
      <c r="A20" s="9" t="s">
        <v>32</v>
      </c>
      <c r="B20" s="10">
        <v>680</v>
      </c>
      <c r="C20" s="10">
        <v>244</v>
      </c>
      <c r="D20" s="10">
        <v>570</v>
      </c>
      <c r="E20" s="10">
        <v>960</v>
      </c>
      <c r="F20" s="10">
        <v>1430</v>
      </c>
      <c r="G20" s="10">
        <v>1065</v>
      </c>
      <c r="H20" s="10">
        <v>1140</v>
      </c>
      <c r="I20" s="10">
        <v>680</v>
      </c>
      <c r="J20" s="10">
        <v>1450</v>
      </c>
      <c r="K20" s="10">
        <v>770</v>
      </c>
      <c r="L20" s="10">
        <v>720</v>
      </c>
      <c r="M20" s="10">
        <v>320</v>
      </c>
      <c r="N20" s="10">
        <f>SUM(B20:M20)</f>
        <v>10029</v>
      </c>
      <c r="O20" s="2"/>
    </row>
    <row r="21" spans="1:15" x14ac:dyDescent="0.25">
      <c r="A21" s="9" t="s">
        <v>33</v>
      </c>
      <c r="B21" s="10">
        <v>1788932</v>
      </c>
      <c r="C21" s="10">
        <v>1650647</v>
      </c>
      <c r="D21" s="10">
        <v>1987230</v>
      </c>
      <c r="E21" s="10">
        <v>1801112</v>
      </c>
      <c r="F21" s="10">
        <v>2049282</v>
      </c>
      <c r="G21" s="10">
        <v>1909916</v>
      </c>
      <c r="H21" s="10">
        <v>2023451</v>
      </c>
      <c r="I21" s="10">
        <v>2103215</v>
      </c>
      <c r="J21" s="10">
        <v>1763240</v>
      </c>
      <c r="K21" s="10">
        <v>1994097</v>
      </c>
      <c r="L21" s="10">
        <v>1866544</v>
      </c>
      <c r="M21" s="10">
        <v>1734039</v>
      </c>
      <c r="N21" s="10">
        <f>SUM(B21:M21)</f>
        <v>22671705</v>
      </c>
      <c r="O21" s="2"/>
    </row>
    <row r="22" spans="1:15" x14ac:dyDescent="0.25">
      <c r="A22" s="9" t="s">
        <v>34</v>
      </c>
      <c r="B22" s="10">
        <v>76412</v>
      </c>
      <c r="C22" s="10">
        <v>68580</v>
      </c>
      <c r="D22" s="10">
        <v>86344</v>
      </c>
      <c r="E22" s="10">
        <v>76495</v>
      </c>
      <c r="F22" s="10">
        <v>83177</v>
      </c>
      <c r="G22" s="10">
        <v>79245</v>
      </c>
      <c r="H22" s="10">
        <v>87615</v>
      </c>
      <c r="I22" s="10">
        <v>83385</v>
      </c>
      <c r="J22" s="10">
        <v>70737</v>
      </c>
      <c r="K22" s="10">
        <v>86348</v>
      </c>
      <c r="L22" s="10">
        <v>76696</v>
      </c>
      <c r="M22" s="10">
        <v>73319</v>
      </c>
      <c r="N22" s="10">
        <f>SUM(B22:M22)</f>
        <v>948353</v>
      </c>
      <c r="O22" s="2"/>
    </row>
    <row r="23" spans="1:15" x14ac:dyDescent="0.25">
      <c r="A23" s="9" t="s">
        <v>35</v>
      </c>
      <c r="B23" s="10">
        <v>52930</v>
      </c>
      <c r="C23" s="10">
        <v>32880</v>
      </c>
      <c r="D23" s="10">
        <v>35230</v>
      </c>
      <c r="E23" s="10">
        <v>23240</v>
      </c>
      <c r="F23" s="10">
        <v>26050</v>
      </c>
      <c r="G23" s="10">
        <v>27620</v>
      </c>
      <c r="H23" s="10">
        <v>31180</v>
      </c>
      <c r="I23" s="10">
        <v>15550</v>
      </c>
      <c r="J23" s="10">
        <v>40090</v>
      </c>
      <c r="K23" s="10">
        <v>18750</v>
      </c>
      <c r="L23" s="10">
        <v>25950</v>
      </c>
      <c r="M23" s="10">
        <v>17180</v>
      </c>
      <c r="N23" s="10">
        <f>SUM(B23:M23)</f>
        <v>346650</v>
      </c>
      <c r="O23" s="2"/>
    </row>
    <row r="24" spans="1:15" x14ac:dyDescent="0.25">
      <c r="A24" s="9" t="s">
        <v>36</v>
      </c>
      <c r="B24" s="10">
        <v>3380</v>
      </c>
      <c r="C24" s="10">
        <v>5670</v>
      </c>
      <c r="D24" s="10">
        <v>6500</v>
      </c>
      <c r="E24" s="10">
        <v>12518</v>
      </c>
      <c r="F24" s="10">
        <v>14670</v>
      </c>
      <c r="G24" s="10">
        <v>10259</v>
      </c>
      <c r="H24" s="10">
        <v>7980</v>
      </c>
      <c r="I24" s="10">
        <v>2460</v>
      </c>
      <c r="J24" s="10">
        <v>-430</v>
      </c>
      <c r="K24" s="10">
        <v>2228</v>
      </c>
      <c r="L24" s="10">
        <v>796</v>
      </c>
      <c r="M24" s="10">
        <v>271</v>
      </c>
      <c r="N24" s="10">
        <f>SUM(B24:M24)</f>
        <v>66302</v>
      </c>
      <c r="O24" s="2"/>
    </row>
    <row r="25" spans="1:15" x14ac:dyDescent="0.25">
      <c r="A25" s="9" t="s">
        <v>37</v>
      </c>
      <c r="B25" s="10">
        <v>14200</v>
      </c>
      <c r="C25" s="10">
        <v>21160</v>
      </c>
      <c r="D25" s="10">
        <v>26380</v>
      </c>
      <c r="E25" s="10">
        <v>29110</v>
      </c>
      <c r="F25" s="10">
        <v>38910</v>
      </c>
      <c r="G25" s="10">
        <v>28820</v>
      </c>
      <c r="H25" s="10">
        <v>33480</v>
      </c>
      <c r="I25" s="10">
        <v>19830</v>
      </c>
      <c r="J25" s="10">
        <v>21730</v>
      </c>
      <c r="K25" s="10">
        <v>28020</v>
      </c>
      <c r="L25" s="10">
        <v>24110</v>
      </c>
      <c r="M25" s="10">
        <v>24230</v>
      </c>
      <c r="N25" s="10">
        <f>SUM(B25:M25)</f>
        <v>309980</v>
      </c>
      <c r="O25" s="2"/>
    </row>
    <row r="26" spans="1:15" x14ac:dyDescent="0.25">
      <c r="A26" s="9" t="s">
        <v>38</v>
      </c>
      <c r="B26" s="10">
        <v>240978</v>
      </c>
      <c r="C26" s="10">
        <v>233813</v>
      </c>
      <c r="D26" s="10">
        <v>267898</v>
      </c>
      <c r="E26" s="10">
        <v>272895</v>
      </c>
      <c r="F26" s="10">
        <v>293107</v>
      </c>
      <c r="G26" s="10">
        <v>263448</v>
      </c>
      <c r="H26" s="10">
        <v>327340</v>
      </c>
      <c r="I26" s="10">
        <v>357210</v>
      </c>
      <c r="J26" s="10">
        <v>238472</v>
      </c>
      <c r="K26" s="10">
        <v>286942</v>
      </c>
      <c r="L26" s="10">
        <v>250724</v>
      </c>
      <c r="M26" s="10">
        <v>246432</v>
      </c>
      <c r="N26" s="10">
        <f>SUM(B26:M26)</f>
        <v>3279259</v>
      </c>
      <c r="O26" s="2"/>
    </row>
    <row r="27" spans="1:15" x14ac:dyDescent="0.25">
      <c r="A27" s="9" t="s">
        <v>39</v>
      </c>
      <c r="B27" s="10">
        <v>1611526</v>
      </c>
      <c r="C27" s="10">
        <v>1470741</v>
      </c>
      <c r="D27" s="10">
        <v>1666099</v>
      </c>
      <c r="E27" s="10">
        <v>1505628</v>
      </c>
      <c r="F27" s="10">
        <v>1694129</v>
      </c>
      <c r="G27" s="10">
        <v>1572229</v>
      </c>
      <c r="H27" s="10">
        <v>1659738</v>
      </c>
      <c r="I27" s="10">
        <v>1609871</v>
      </c>
      <c r="J27" s="10">
        <v>1421455</v>
      </c>
      <c r="K27" s="10">
        <v>1574628</v>
      </c>
      <c r="L27" s="10">
        <v>1430430</v>
      </c>
      <c r="M27" s="10">
        <v>1317285</v>
      </c>
      <c r="N27" s="10">
        <f>SUM(B27:M27)</f>
        <v>18533759</v>
      </c>
      <c r="O27" s="2"/>
    </row>
    <row r="28" spans="1:15" x14ac:dyDescent="0.25">
      <c r="A28" s="9" t="s">
        <v>40</v>
      </c>
      <c r="B28" s="10">
        <v>182080</v>
      </c>
      <c r="C28" s="10">
        <v>214650</v>
      </c>
      <c r="D28" s="10">
        <v>171595.5</v>
      </c>
      <c r="E28" s="10">
        <v>222750</v>
      </c>
      <c r="F28" s="10">
        <v>228379.5</v>
      </c>
      <c r="G28" s="10">
        <v>191730</v>
      </c>
      <c r="H28" s="10">
        <v>196997.5</v>
      </c>
      <c r="I28" s="10">
        <v>190380</v>
      </c>
      <c r="J28" s="10">
        <v>165140</v>
      </c>
      <c r="K28" s="10">
        <v>188091</v>
      </c>
      <c r="L28" s="10">
        <v>160185</v>
      </c>
      <c r="M28" s="10">
        <v>198380</v>
      </c>
      <c r="N28" s="10">
        <f>SUM(B28:M28)</f>
        <v>2310358.5</v>
      </c>
      <c r="O28" s="2"/>
    </row>
    <row r="29" spans="1:15" x14ac:dyDescent="0.25">
      <c r="A29" s="9" t="s">
        <v>41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-330</v>
      </c>
      <c r="L29" s="10">
        <v>0</v>
      </c>
      <c r="M29" s="10">
        <v>0</v>
      </c>
      <c r="N29" s="10">
        <f>SUM(B29:M29)</f>
        <v>-330</v>
      </c>
      <c r="O29" s="2"/>
    </row>
    <row r="30" spans="1:15" x14ac:dyDescent="0.25">
      <c r="A30" s="9" t="s">
        <v>42</v>
      </c>
      <c r="B30" s="10">
        <v>17621692</v>
      </c>
      <c r="C30" s="10">
        <v>17223527</v>
      </c>
      <c r="D30" s="10">
        <v>20297928.500000004</v>
      </c>
      <c r="E30" s="10">
        <v>19817579.000000004</v>
      </c>
      <c r="F30" s="10">
        <v>22980354.000000004</v>
      </c>
      <c r="G30" s="10">
        <v>21522135</v>
      </c>
      <c r="H30" s="10">
        <v>25777776.000000004</v>
      </c>
      <c r="I30" s="10">
        <v>24913855</v>
      </c>
      <c r="J30" s="10">
        <v>20229119.000000007</v>
      </c>
      <c r="K30" s="10">
        <v>22865262</v>
      </c>
      <c r="L30" s="10">
        <v>21673551</v>
      </c>
      <c r="M30" s="10">
        <v>18531996</v>
      </c>
      <c r="N30" s="10">
        <f>SUM(B30:M30)</f>
        <v>253454774.5</v>
      </c>
      <c r="O30" s="2"/>
    </row>
    <row r="31" spans="1:15" x14ac:dyDescent="0.25">
      <c r="A31" s="9" t="s">
        <v>43</v>
      </c>
      <c r="B31" s="10">
        <v>124395</v>
      </c>
      <c r="C31" s="10">
        <v>89020</v>
      </c>
      <c r="D31" s="10">
        <v>148972</v>
      </c>
      <c r="E31" s="10">
        <v>96909</v>
      </c>
      <c r="F31" s="10">
        <v>112017</v>
      </c>
      <c r="G31" s="10">
        <v>105588</v>
      </c>
      <c r="H31" s="10">
        <v>107489</v>
      </c>
      <c r="I31" s="10">
        <v>106307</v>
      </c>
      <c r="J31" s="10">
        <v>94540</v>
      </c>
      <c r="K31" s="10">
        <v>105916</v>
      </c>
      <c r="L31" s="10">
        <v>73119</v>
      </c>
      <c r="M31" s="10">
        <v>41070</v>
      </c>
      <c r="N31" s="10">
        <f>SUM(B31:M31)</f>
        <v>1205342</v>
      </c>
      <c r="O31" s="2"/>
    </row>
    <row r="32" spans="1:15" x14ac:dyDescent="0.25">
      <c r="A32" s="9" t="s">
        <v>44</v>
      </c>
      <c r="B32" s="10">
        <v>0</v>
      </c>
      <c r="C32" s="10">
        <v>0</v>
      </c>
      <c r="D32" s="10">
        <v>0</v>
      </c>
      <c r="E32" s="10">
        <v>-30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-2</v>
      </c>
      <c r="N32" s="10">
        <f>SUM(B32:M32)</f>
        <v>-32</v>
      </c>
      <c r="O32" s="2"/>
    </row>
    <row r="33" spans="1:15" x14ac:dyDescent="0.25">
      <c r="A33" s="9" t="s">
        <v>45</v>
      </c>
      <c r="B33" s="10">
        <v>10</v>
      </c>
      <c r="C33" s="10">
        <v>158</v>
      </c>
      <c r="D33" s="10">
        <v>20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-6</v>
      </c>
      <c r="K33" s="10">
        <v>0</v>
      </c>
      <c r="L33" s="10">
        <v>0</v>
      </c>
      <c r="M33" s="10">
        <v>0</v>
      </c>
      <c r="N33" s="10">
        <f>SUM(B33:M33)</f>
        <v>182</v>
      </c>
      <c r="O33" s="2"/>
    </row>
    <row r="34" spans="1:15" x14ac:dyDescent="0.25">
      <c r="A34" s="9" t="s">
        <v>46</v>
      </c>
      <c r="B34" s="10">
        <v>818049</v>
      </c>
      <c r="C34" s="10">
        <v>657357</v>
      </c>
      <c r="D34" s="10">
        <v>812201</v>
      </c>
      <c r="E34" s="10">
        <v>737636</v>
      </c>
      <c r="F34" s="10">
        <v>821613</v>
      </c>
      <c r="G34" s="10">
        <v>771852</v>
      </c>
      <c r="H34" s="10">
        <v>828494</v>
      </c>
      <c r="I34" s="10">
        <v>757790</v>
      </c>
      <c r="J34" s="10">
        <v>742752</v>
      </c>
      <c r="K34" s="10">
        <v>751005</v>
      </c>
      <c r="L34" s="10">
        <v>703820</v>
      </c>
      <c r="M34" s="10">
        <v>633504</v>
      </c>
      <c r="N34" s="10">
        <f>SUM(B34:M34)</f>
        <v>9036073</v>
      </c>
      <c r="O34" s="2"/>
    </row>
    <row r="35" spans="1:15" x14ac:dyDescent="0.25">
      <c r="A35" s="9" t="s">
        <v>47</v>
      </c>
      <c r="B35" s="10">
        <v>30136456</v>
      </c>
      <c r="C35" s="10">
        <v>28687848</v>
      </c>
      <c r="D35" s="10">
        <v>37297775</v>
      </c>
      <c r="E35" s="10">
        <v>34256981.000000007</v>
      </c>
      <c r="F35" s="10">
        <v>39177271</v>
      </c>
      <c r="G35" s="10">
        <v>37294410</v>
      </c>
      <c r="H35" s="10">
        <v>39995284</v>
      </c>
      <c r="I35" s="10">
        <v>42170534</v>
      </c>
      <c r="J35" s="10">
        <v>34492808</v>
      </c>
      <c r="K35" s="10">
        <v>39140175</v>
      </c>
      <c r="L35" s="10">
        <v>36682684</v>
      </c>
      <c r="M35" s="10">
        <v>35455335</v>
      </c>
      <c r="N35" s="10">
        <f>SUM(B35:M35)</f>
        <v>434787561</v>
      </c>
      <c r="O35" s="2"/>
    </row>
    <row r="36" spans="1:15" x14ac:dyDescent="0.25">
      <c r="A36" s="9" t="s">
        <v>48</v>
      </c>
      <c r="B36" s="10">
        <v>10770</v>
      </c>
      <c r="C36" s="10">
        <v>9070</v>
      </c>
      <c r="D36" s="10">
        <v>8929</v>
      </c>
      <c r="E36" s="10">
        <v>11340</v>
      </c>
      <c r="F36" s="10">
        <v>13000</v>
      </c>
      <c r="G36" s="10">
        <v>9800</v>
      </c>
      <c r="H36" s="10">
        <v>7840</v>
      </c>
      <c r="I36" s="10">
        <v>7350</v>
      </c>
      <c r="J36" s="10">
        <v>4810</v>
      </c>
      <c r="K36" s="10">
        <v>6580</v>
      </c>
      <c r="L36" s="10">
        <v>5580</v>
      </c>
      <c r="M36" s="10">
        <v>4030</v>
      </c>
      <c r="N36" s="10">
        <f>SUM(B36:M36)</f>
        <v>99099</v>
      </c>
      <c r="O36" s="2"/>
    </row>
    <row r="37" spans="1:15" x14ac:dyDescent="0.25">
      <c r="A37" s="9" t="s">
        <v>49</v>
      </c>
      <c r="B37" s="10">
        <v>94073</v>
      </c>
      <c r="C37" s="10">
        <v>73508</v>
      </c>
      <c r="D37" s="10">
        <v>65498</v>
      </c>
      <c r="E37" s="10">
        <v>60602</v>
      </c>
      <c r="F37" s="10">
        <v>65249</v>
      </c>
      <c r="G37" s="10">
        <v>60255</v>
      </c>
      <c r="H37" s="10">
        <v>65833</v>
      </c>
      <c r="I37" s="10">
        <v>67185</v>
      </c>
      <c r="J37" s="10">
        <v>58498</v>
      </c>
      <c r="K37" s="10">
        <v>64459</v>
      </c>
      <c r="L37" s="10">
        <v>60809</v>
      </c>
      <c r="M37" s="10">
        <v>52718</v>
      </c>
      <c r="N37" s="10">
        <f>SUM(B37:M37)</f>
        <v>788687</v>
      </c>
      <c r="O37" s="2"/>
    </row>
    <row r="38" spans="1:15" x14ac:dyDescent="0.25">
      <c r="A38" s="9" t="s">
        <v>50</v>
      </c>
      <c r="B38" s="10">
        <v>243778</v>
      </c>
      <c r="C38" s="10">
        <v>211816</v>
      </c>
      <c r="D38" s="10">
        <v>250243</v>
      </c>
      <c r="E38" s="10">
        <v>224980</v>
      </c>
      <c r="F38" s="10">
        <v>257694</v>
      </c>
      <c r="G38" s="10">
        <v>237363</v>
      </c>
      <c r="H38" s="10">
        <v>251435</v>
      </c>
      <c r="I38" s="10">
        <v>260061</v>
      </c>
      <c r="J38" s="10">
        <v>223100</v>
      </c>
      <c r="K38" s="10">
        <v>256079</v>
      </c>
      <c r="L38" s="10">
        <v>234584</v>
      </c>
      <c r="M38" s="10">
        <v>219502</v>
      </c>
      <c r="N38" s="10">
        <f>SUM(B38:M38)</f>
        <v>2870635</v>
      </c>
      <c r="O38" s="2"/>
    </row>
    <row r="39" spans="1:15" x14ac:dyDescent="0.25">
      <c r="A39" s="9" t="s">
        <v>51</v>
      </c>
      <c r="B39" s="10">
        <v>0</v>
      </c>
      <c r="C39" s="10">
        <v>0</v>
      </c>
      <c r="D39" s="10">
        <v>0</v>
      </c>
      <c r="E39" s="10">
        <v>0</v>
      </c>
      <c r="F39" s="10">
        <v>-17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f>SUM(B39:M39)</f>
        <v>-17</v>
      </c>
      <c r="O39" s="2"/>
    </row>
    <row r="40" spans="1:15" x14ac:dyDescent="0.25">
      <c r="A40" s="9" t="s">
        <v>52</v>
      </c>
      <c r="B40" s="10">
        <v>706011</v>
      </c>
      <c r="C40" s="10">
        <v>570210</v>
      </c>
      <c r="D40" s="10">
        <v>681170</v>
      </c>
      <c r="E40" s="10">
        <v>632676</v>
      </c>
      <c r="F40" s="10">
        <v>706877</v>
      </c>
      <c r="G40" s="10">
        <v>671911</v>
      </c>
      <c r="H40" s="10">
        <v>712618</v>
      </c>
      <c r="I40" s="10">
        <v>720676</v>
      </c>
      <c r="J40" s="10">
        <v>610708</v>
      </c>
      <c r="K40" s="10">
        <v>711438</v>
      </c>
      <c r="L40" s="10">
        <v>635854</v>
      </c>
      <c r="M40" s="10">
        <v>622611</v>
      </c>
      <c r="N40" s="10">
        <f>SUM(B40:M40)</f>
        <v>7982760</v>
      </c>
      <c r="O40" s="2"/>
    </row>
    <row r="41" spans="1:15" x14ac:dyDescent="0.25">
      <c r="A41" s="9" t="s">
        <v>53</v>
      </c>
      <c r="B41" s="10">
        <v>3004239</v>
      </c>
      <c r="C41" s="10">
        <v>3532479</v>
      </c>
      <c r="D41" s="10">
        <v>3636460</v>
      </c>
      <c r="E41" s="10">
        <v>3041714</v>
      </c>
      <c r="F41" s="10">
        <v>3946513</v>
      </c>
      <c r="G41" s="10">
        <v>3410172</v>
      </c>
      <c r="H41" s="10">
        <v>3281878</v>
      </c>
      <c r="I41" s="10">
        <v>3390352</v>
      </c>
      <c r="J41" s="10">
        <v>3693281</v>
      </c>
      <c r="K41" s="10">
        <v>3406328</v>
      </c>
      <c r="L41" s="10">
        <v>2873750</v>
      </c>
      <c r="M41" s="10">
        <v>3103210</v>
      </c>
      <c r="N41" s="10">
        <f>SUM(B41:M41)</f>
        <v>40320376</v>
      </c>
      <c r="O41" s="2"/>
    </row>
    <row r="42" spans="1:15" x14ac:dyDescent="0.25">
      <c r="A42" s="9" t="s">
        <v>54</v>
      </c>
      <c r="B42" s="10">
        <v>37910</v>
      </c>
      <c r="C42" s="10">
        <v>32776</v>
      </c>
      <c r="D42" s="10">
        <v>43880</v>
      </c>
      <c r="E42" s="10">
        <v>41880</v>
      </c>
      <c r="F42" s="10">
        <v>46770</v>
      </c>
      <c r="G42" s="10">
        <v>45220</v>
      </c>
      <c r="H42" s="10">
        <v>52179</v>
      </c>
      <c r="I42" s="10">
        <v>55479</v>
      </c>
      <c r="J42" s="10">
        <v>45780</v>
      </c>
      <c r="K42" s="10">
        <v>44570</v>
      </c>
      <c r="L42" s="10">
        <v>39018</v>
      </c>
      <c r="M42" s="10">
        <v>37124</v>
      </c>
      <c r="N42" s="10">
        <f>SUM(B42:M42)</f>
        <v>522586</v>
      </c>
      <c r="O42" s="2"/>
    </row>
    <row r="43" spans="1:15" x14ac:dyDescent="0.25">
      <c r="A43" s="9" t="s">
        <v>55</v>
      </c>
      <c r="B43" s="10">
        <v>9760</v>
      </c>
      <c r="C43" s="10">
        <v>6540</v>
      </c>
      <c r="D43" s="10">
        <v>5800</v>
      </c>
      <c r="E43" s="10">
        <v>6850</v>
      </c>
      <c r="F43" s="10">
        <v>9840</v>
      </c>
      <c r="G43" s="10">
        <v>7750</v>
      </c>
      <c r="H43" s="10">
        <v>9920</v>
      </c>
      <c r="I43" s="10">
        <v>8070</v>
      </c>
      <c r="J43" s="10">
        <v>5010</v>
      </c>
      <c r="K43" s="10">
        <v>7820</v>
      </c>
      <c r="L43" s="10">
        <v>3990</v>
      </c>
      <c r="M43" s="10">
        <v>4590</v>
      </c>
      <c r="N43" s="10">
        <f>SUM(B43:M43)</f>
        <v>85940</v>
      </c>
      <c r="O43" s="2"/>
    </row>
    <row r="44" spans="1:15" x14ac:dyDescent="0.25">
      <c r="A44" s="9" t="s">
        <v>56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f>SUM(B44:M44)</f>
        <v>0</v>
      </c>
      <c r="O44" s="2"/>
    </row>
    <row r="45" spans="1:15" x14ac:dyDescent="0.25">
      <c r="A45" s="9" t="s">
        <v>57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-23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>SUM(B45:M45)</f>
        <v>-23</v>
      </c>
      <c r="O45" s="2"/>
    </row>
    <row r="46" spans="1:15" x14ac:dyDescent="0.25">
      <c r="A46" s="9" t="s">
        <v>58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>SUM(B46:M46)</f>
        <v>0</v>
      </c>
      <c r="O46" s="2"/>
    </row>
    <row r="47" spans="1:15" x14ac:dyDescent="0.25">
      <c r="A47" s="9" t="s">
        <v>59</v>
      </c>
      <c r="B47" s="10">
        <v>129550</v>
      </c>
      <c r="C47" s="10">
        <v>113701</v>
      </c>
      <c r="D47" s="10">
        <v>142519</v>
      </c>
      <c r="E47" s="10">
        <v>145187</v>
      </c>
      <c r="F47" s="10">
        <v>179085</v>
      </c>
      <c r="G47" s="10">
        <v>171552</v>
      </c>
      <c r="H47" s="10">
        <v>196278</v>
      </c>
      <c r="I47" s="10">
        <v>226489</v>
      </c>
      <c r="J47" s="10">
        <v>168318</v>
      </c>
      <c r="K47" s="10">
        <v>179352</v>
      </c>
      <c r="L47" s="10">
        <v>145561</v>
      </c>
      <c r="M47" s="10">
        <v>128358</v>
      </c>
      <c r="N47" s="10">
        <f>SUM(B47:M47)</f>
        <v>1925950</v>
      </c>
      <c r="O47" s="2"/>
    </row>
    <row r="48" spans="1:15" x14ac:dyDescent="0.25">
      <c r="A48" s="9" t="s">
        <v>60</v>
      </c>
      <c r="B48" s="10">
        <v>675432</v>
      </c>
      <c r="C48" s="10">
        <v>407262</v>
      </c>
      <c r="D48" s="10">
        <v>422796</v>
      </c>
      <c r="E48" s="10">
        <v>395923</v>
      </c>
      <c r="F48" s="10">
        <v>421853.85</v>
      </c>
      <c r="G48" s="10">
        <v>345756</v>
      </c>
      <c r="H48" s="10">
        <v>370534</v>
      </c>
      <c r="I48" s="10">
        <v>338418</v>
      </c>
      <c r="J48" s="10">
        <v>300848</v>
      </c>
      <c r="K48" s="10">
        <v>318317</v>
      </c>
      <c r="L48" s="10">
        <v>278725</v>
      </c>
      <c r="M48" s="10">
        <v>246639</v>
      </c>
      <c r="N48" s="10">
        <f>SUM(B48:M48)</f>
        <v>4522503.8499999996</v>
      </c>
      <c r="O48" s="2"/>
    </row>
    <row r="49" spans="1:15" x14ac:dyDescent="0.25">
      <c r="A49" s="9" t="s">
        <v>61</v>
      </c>
      <c r="B49" s="10">
        <v>17737</v>
      </c>
      <c r="C49" s="10">
        <v>47930</v>
      </c>
      <c r="D49" s="10">
        <v>82120</v>
      </c>
      <c r="E49" s="10">
        <v>198070</v>
      </c>
      <c r="F49" s="10">
        <v>297820</v>
      </c>
      <c r="G49" s="10">
        <v>335627</v>
      </c>
      <c r="H49" s="10">
        <v>365450</v>
      </c>
      <c r="I49" s="10">
        <v>363626</v>
      </c>
      <c r="J49" s="10">
        <v>393503</v>
      </c>
      <c r="K49" s="10">
        <v>501720</v>
      </c>
      <c r="L49" s="10">
        <v>539879</v>
      </c>
      <c r="M49" s="10">
        <v>373243</v>
      </c>
      <c r="N49" s="10">
        <f>SUM(B49:M49)</f>
        <v>3516725</v>
      </c>
      <c r="O49" s="2"/>
    </row>
    <row r="50" spans="1:15" x14ac:dyDescent="0.25">
      <c r="A50" s="9" t="s">
        <v>62</v>
      </c>
      <c r="B50" s="10">
        <v>38103</v>
      </c>
      <c r="C50" s="10">
        <v>34206</v>
      </c>
      <c r="D50" s="10">
        <v>42736</v>
      </c>
      <c r="E50" s="10">
        <v>39972</v>
      </c>
      <c r="F50" s="10">
        <v>43640</v>
      </c>
      <c r="G50" s="10">
        <v>41430</v>
      </c>
      <c r="H50" s="10">
        <v>41818</v>
      </c>
      <c r="I50" s="10">
        <v>41070</v>
      </c>
      <c r="J50" s="10">
        <v>36190</v>
      </c>
      <c r="K50" s="10">
        <v>40324</v>
      </c>
      <c r="L50" s="10">
        <v>38601</v>
      </c>
      <c r="M50" s="10">
        <v>33549</v>
      </c>
      <c r="N50" s="10">
        <f>SUM(B50:M50)</f>
        <v>471639</v>
      </c>
      <c r="O50" s="2"/>
    </row>
    <row r="51" spans="1:15" x14ac:dyDescent="0.25">
      <c r="A51" s="9" t="s">
        <v>63</v>
      </c>
      <c r="B51" s="10">
        <v>160</v>
      </c>
      <c r="C51" s="10">
        <v>290</v>
      </c>
      <c r="D51" s="10">
        <v>320</v>
      </c>
      <c r="E51" s="10">
        <v>400</v>
      </c>
      <c r="F51" s="10">
        <v>440</v>
      </c>
      <c r="G51" s="10">
        <v>490</v>
      </c>
      <c r="H51" s="10">
        <v>630</v>
      </c>
      <c r="I51" s="10">
        <v>640</v>
      </c>
      <c r="J51" s="10">
        <v>920</v>
      </c>
      <c r="K51" s="10">
        <v>610</v>
      </c>
      <c r="L51" s="10">
        <v>0</v>
      </c>
      <c r="M51" s="10">
        <v>2250</v>
      </c>
      <c r="N51" s="10">
        <f>SUM(B51:M51)</f>
        <v>7150</v>
      </c>
      <c r="O51" s="2"/>
    </row>
    <row r="52" spans="1:15" x14ac:dyDescent="0.25">
      <c r="A52" s="9" t="s">
        <v>64</v>
      </c>
      <c r="B52" s="10">
        <v>46598</v>
      </c>
      <c r="C52" s="10">
        <v>36013</v>
      </c>
      <c r="D52" s="10">
        <v>56032</v>
      </c>
      <c r="E52" s="10">
        <v>60561</v>
      </c>
      <c r="F52" s="10">
        <v>85560</v>
      </c>
      <c r="G52" s="10">
        <v>76660</v>
      </c>
      <c r="H52" s="10">
        <v>53940</v>
      </c>
      <c r="I52" s="10">
        <v>36731</v>
      </c>
      <c r="J52" s="10">
        <v>74870</v>
      </c>
      <c r="K52" s="10">
        <v>71520</v>
      </c>
      <c r="L52" s="10">
        <v>30980</v>
      </c>
      <c r="M52" s="10">
        <v>17360</v>
      </c>
      <c r="N52" s="10">
        <f>SUM(B52:M52)</f>
        <v>646825</v>
      </c>
      <c r="O52" s="2"/>
    </row>
    <row r="53" spans="1:15" x14ac:dyDescent="0.25">
      <c r="A53" s="9" t="s">
        <v>65</v>
      </c>
      <c r="B53" s="10">
        <v>-5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-42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>SUM(B53:M53)</f>
        <v>-47</v>
      </c>
      <c r="O53" s="2"/>
    </row>
    <row r="54" spans="1:15" x14ac:dyDescent="0.25">
      <c r="A54" s="9" t="s">
        <v>66</v>
      </c>
      <c r="B54" s="10">
        <v>24491967</v>
      </c>
      <c r="C54" s="10">
        <v>23420253.750000007</v>
      </c>
      <c r="D54" s="10">
        <v>28980463.75</v>
      </c>
      <c r="E54" s="10">
        <v>26499249</v>
      </c>
      <c r="F54" s="10">
        <v>30320066.500000004</v>
      </c>
      <c r="G54" s="10">
        <v>28590172.499999996</v>
      </c>
      <c r="H54" s="10">
        <v>30370424.25</v>
      </c>
      <c r="I54" s="10">
        <v>31162951.250000007</v>
      </c>
      <c r="J54" s="10">
        <v>26687356.5</v>
      </c>
      <c r="K54" s="10">
        <v>30144709.250000007</v>
      </c>
      <c r="L54" s="10">
        <v>28004014.749999996</v>
      </c>
      <c r="M54" s="10">
        <v>26148239.75</v>
      </c>
      <c r="N54" s="10">
        <f>SUM(B54:M54)</f>
        <v>334819868.25</v>
      </c>
      <c r="O54" s="2"/>
    </row>
    <row r="55" spans="1:15" x14ac:dyDescent="0.25">
      <c r="A55" s="9" t="s">
        <v>67</v>
      </c>
      <c r="B55" s="10">
        <v>17519253</v>
      </c>
      <c r="C55" s="10">
        <v>19506137.000000004</v>
      </c>
      <c r="D55" s="10">
        <v>21967667.750000004</v>
      </c>
      <c r="E55" s="10">
        <v>20372133</v>
      </c>
      <c r="F55" s="10">
        <v>23180031.25</v>
      </c>
      <c r="G55" s="10">
        <v>22325502.5</v>
      </c>
      <c r="H55" s="10">
        <v>22288228</v>
      </c>
      <c r="I55" s="10">
        <v>22906552</v>
      </c>
      <c r="J55" s="10">
        <v>21236130.250000004</v>
      </c>
      <c r="K55" s="10">
        <v>23135178</v>
      </c>
      <c r="L55" s="10">
        <v>22619459.5</v>
      </c>
      <c r="M55" s="10">
        <v>20082673.75</v>
      </c>
      <c r="N55" s="10">
        <f>SUM(B55:M55)</f>
        <v>257138946</v>
      </c>
      <c r="O55" s="2"/>
    </row>
    <row r="56" spans="1:15" x14ac:dyDescent="0.25">
      <c r="A56" s="9" t="s">
        <v>68</v>
      </c>
      <c r="B56" s="10">
        <v>72760</v>
      </c>
      <c r="C56" s="10">
        <v>66660</v>
      </c>
      <c r="D56" s="10">
        <v>89030</v>
      </c>
      <c r="E56" s="10">
        <v>96440</v>
      </c>
      <c r="F56" s="10">
        <v>118380</v>
      </c>
      <c r="G56" s="10">
        <v>101760</v>
      </c>
      <c r="H56" s="10">
        <v>113260</v>
      </c>
      <c r="I56" s="10">
        <v>87090</v>
      </c>
      <c r="J56" s="10">
        <v>93210</v>
      </c>
      <c r="K56" s="10">
        <v>95540</v>
      </c>
      <c r="L56" s="10">
        <v>77720</v>
      </c>
      <c r="M56" s="10">
        <v>68340</v>
      </c>
      <c r="N56" s="10">
        <f>SUM(B56:M56)</f>
        <v>1080190</v>
      </c>
      <c r="O56" s="2"/>
    </row>
    <row r="57" spans="1:15" x14ac:dyDescent="0.25">
      <c r="A57" s="9" t="s">
        <v>69</v>
      </c>
      <c r="B57" s="10">
        <v>225786</v>
      </c>
      <c r="C57" s="10">
        <v>186843</v>
      </c>
      <c r="D57" s="10">
        <v>247606</v>
      </c>
      <c r="E57" s="10">
        <v>273123</v>
      </c>
      <c r="F57" s="10">
        <v>332095</v>
      </c>
      <c r="G57" s="10">
        <v>301048</v>
      </c>
      <c r="H57" s="10">
        <v>326093</v>
      </c>
      <c r="I57" s="10">
        <v>406824</v>
      </c>
      <c r="J57" s="10">
        <v>298028</v>
      </c>
      <c r="K57" s="10">
        <v>296179</v>
      </c>
      <c r="L57" s="10">
        <v>233933</v>
      </c>
      <c r="M57" s="10">
        <v>190736</v>
      </c>
      <c r="N57" s="10">
        <f>SUM(B57:M57)</f>
        <v>3318294</v>
      </c>
      <c r="O57" s="2"/>
    </row>
    <row r="58" spans="1:15" x14ac:dyDescent="0.25">
      <c r="A58" s="9" t="s">
        <v>70</v>
      </c>
      <c r="B58" s="10">
        <v>121246</v>
      </c>
      <c r="C58" s="10">
        <v>99518</v>
      </c>
      <c r="D58" s="10">
        <v>124311</v>
      </c>
      <c r="E58" s="10">
        <v>111916</v>
      </c>
      <c r="F58" s="10">
        <v>126614</v>
      </c>
      <c r="G58" s="10">
        <v>120778</v>
      </c>
      <c r="H58" s="10">
        <v>127271</v>
      </c>
      <c r="I58" s="10">
        <v>126577</v>
      </c>
      <c r="J58" s="10">
        <v>79082</v>
      </c>
      <c r="K58" s="10">
        <v>9358</v>
      </c>
      <c r="L58" s="10">
        <v>200</v>
      </c>
      <c r="M58" s="10">
        <v>82</v>
      </c>
      <c r="N58" s="10">
        <f>SUM(B58:M58)</f>
        <v>1046953</v>
      </c>
      <c r="O58" s="2"/>
    </row>
    <row r="59" spans="1:15" x14ac:dyDescent="0.25">
      <c r="A59" s="9" t="s">
        <v>71</v>
      </c>
      <c r="B59" s="10">
        <v>8468</v>
      </c>
      <c r="C59" s="10">
        <v>6970</v>
      </c>
      <c r="D59" s="10">
        <v>5290</v>
      </c>
      <c r="E59" s="10">
        <v>1224</v>
      </c>
      <c r="F59" s="10">
        <v>1870</v>
      </c>
      <c r="G59" s="10">
        <v>450</v>
      </c>
      <c r="H59" s="10">
        <v>408</v>
      </c>
      <c r="I59" s="10">
        <v>130</v>
      </c>
      <c r="J59" s="10">
        <v>120</v>
      </c>
      <c r="K59" s="10">
        <v>20</v>
      </c>
      <c r="L59" s="10">
        <v>0</v>
      </c>
      <c r="M59" s="10">
        <v>0</v>
      </c>
      <c r="N59" s="10">
        <f>SUM(B59:M59)</f>
        <v>24950</v>
      </c>
      <c r="O59" s="2"/>
    </row>
    <row r="60" spans="1:15" x14ac:dyDescent="0.25">
      <c r="A60" s="9" t="s">
        <v>72</v>
      </c>
      <c r="B60" s="10">
        <v>2562050</v>
      </c>
      <c r="C60" s="10">
        <v>2981790</v>
      </c>
      <c r="D60" s="10">
        <v>3253870</v>
      </c>
      <c r="E60" s="10">
        <v>3684670</v>
      </c>
      <c r="F60" s="10">
        <v>3641870</v>
      </c>
      <c r="G60" s="10">
        <v>4025120</v>
      </c>
      <c r="H60" s="10">
        <v>3522850</v>
      </c>
      <c r="I60" s="10">
        <v>4407590</v>
      </c>
      <c r="J60" s="10">
        <v>3076460</v>
      </c>
      <c r="K60" s="10">
        <v>3104490</v>
      </c>
      <c r="L60" s="10">
        <v>2985080</v>
      </c>
      <c r="M60" s="10">
        <v>3055910</v>
      </c>
      <c r="N60" s="10">
        <f>SUM(B60:M60)</f>
        <v>40301750</v>
      </c>
      <c r="O60" s="2"/>
    </row>
    <row r="61" spans="1:15" x14ac:dyDescent="0.25">
      <c r="A61" s="9" t="s">
        <v>73</v>
      </c>
      <c r="B61" s="10">
        <v>236555</v>
      </c>
      <c r="C61" s="10">
        <v>167701</v>
      </c>
      <c r="D61" s="10">
        <v>300918</v>
      </c>
      <c r="E61" s="10">
        <v>285565</v>
      </c>
      <c r="F61" s="10">
        <v>500829</v>
      </c>
      <c r="G61" s="10">
        <v>431892</v>
      </c>
      <c r="H61" s="10">
        <v>367436</v>
      </c>
      <c r="I61" s="10">
        <v>357990</v>
      </c>
      <c r="J61" s="10">
        <v>473826</v>
      </c>
      <c r="K61" s="10">
        <v>396479</v>
      </c>
      <c r="L61" s="10">
        <v>230245</v>
      </c>
      <c r="M61" s="10">
        <v>168306</v>
      </c>
      <c r="N61" s="10">
        <f>SUM(B61:M61)</f>
        <v>3917742</v>
      </c>
      <c r="O61" s="2"/>
    </row>
    <row r="62" spans="1:15" x14ac:dyDescent="0.25">
      <c r="A62" s="9" t="s">
        <v>74</v>
      </c>
      <c r="B62" s="10">
        <v>1290</v>
      </c>
      <c r="C62" s="10">
        <v>1250</v>
      </c>
      <c r="D62" s="10">
        <v>1120</v>
      </c>
      <c r="E62" s="10">
        <v>261</v>
      </c>
      <c r="F62" s="10">
        <v>190</v>
      </c>
      <c r="G62" s="10">
        <v>30</v>
      </c>
      <c r="H62" s="10">
        <v>10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f>SUM(B62:M62)</f>
        <v>4151</v>
      </c>
      <c r="O62" s="2"/>
    </row>
    <row r="63" spans="1:15" x14ac:dyDescent="0.25">
      <c r="A63" s="9" t="s">
        <v>75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f>SUM(B63:M63)</f>
        <v>0</v>
      </c>
      <c r="O63" s="2"/>
    </row>
    <row r="64" spans="1:15" x14ac:dyDescent="0.25">
      <c r="A64" s="9" t="s">
        <v>76</v>
      </c>
      <c r="B64" s="10">
        <v>933532</v>
      </c>
      <c r="C64" s="10">
        <v>941543</v>
      </c>
      <c r="D64" s="10">
        <v>1068652</v>
      </c>
      <c r="E64" s="10">
        <v>982929</v>
      </c>
      <c r="F64" s="10">
        <v>1114282</v>
      </c>
      <c r="G64" s="10">
        <v>991218</v>
      </c>
      <c r="H64" s="10">
        <v>1038594</v>
      </c>
      <c r="I64" s="10">
        <v>1057699</v>
      </c>
      <c r="J64" s="10">
        <v>814686</v>
      </c>
      <c r="K64" s="10">
        <v>932301</v>
      </c>
      <c r="L64" s="10">
        <v>800719.5</v>
      </c>
      <c r="M64" s="10">
        <v>759812</v>
      </c>
      <c r="N64" s="10">
        <f>SUM(B64:M64)</f>
        <v>11435967.5</v>
      </c>
      <c r="O64" s="2"/>
    </row>
    <row r="65" spans="1:15" x14ac:dyDescent="0.25">
      <c r="A65" s="9" t="s">
        <v>77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f>SUM(B65:M65)</f>
        <v>0</v>
      </c>
      <c r="O65" s="2"/>
    </row>
    <row r="66" spans="1:15" x14ac:dyDescent="0.25">
      <c r="A66" s="9" t="s">
        <v>78</v>
      </c>
      <c r="B66" s="10">
        <v>65310</v>
      </c>
      <c r="C66" s="10">
        <v>55377</v>
      </c>
      <c r="D66" s="10">
        <v>72908</v>
      </c>
      <c r="E66" s="10">
        <v>81268</v>
      </c>
      <c r="F66" s="10">
        <v>91743</v>
      </c>
      <c r="G66" s="10">
        <v>90106</v>
      </c>
      <c r="H66" s="10">
        <v>114635</v>
      </c>
      <c r="I66" s="10">
        <v>134990</v>
      </c>
      <c r="J66" s="10">
        <v>94677</v>
      </c>
      <c r="K66" s="10">
        <v>92993</v>
      </c>
      <c r="L66" s="10">
        <v>86803</v>
      </c>
      <c r="M66" s="10">
        <v>70793</v>
      </c>
      <c r="N66" s="10">
        <f>SUM(B66:M66)</f>
        <v>1051603</v>
      </c>
      <c r="O66" s="2"/>
    </row>
    <row r="67" spans="1:15" x14ac:dyDescent="0.25">
      <c r="A67" s="9" t="s">
        <v>79</v>
      </c>
      <c r="B67" s="10">
        <v>32128455.75</v>
      </c>
      <c r="C67" s="10">
        <v>36570581.199999988</v>
      </c>
      <c r="D67" s="10">
        <v>44719123.250000007</v>
      </c>
      <c r="E67" s="10">
        <v>41866838.800000004</v>
      </c>
      <c r="F67" s="10">
        <v>49444899.75</v>
      </c>
      <c r="G67" s="10">
        <v>49157443.899999999</v>
      </c>
      <c r="H67" s="10">
        <v>47926019.499999993</v>
      </c>
      <c r="I67" s="10">
        <v>51144716.500000015</v>
      </c>
      <c r="J67" s="10">
        <v>45468566.5</v>
      </c>
      <c r="K67" s="10">
        <v>48611844.04999999</v>
      </c>
      <c r="L67" s="10">
        <v>46595661.449999996</v>
      </c>
      <c r="M67" s="10">
        <v>39035602.750000007</v>
      </c>
      <c r="N67" s="10">
        <f>SUM(B67:M67)</f>
        <v>532669753.39999998</v>
      </c>
      <c r="O67" s="2"/>
    </row>
    <row r="68" spans="1:15" x14ac:dyDescent="0.25">
      <c r="A68" s="9" t="s">
        <v>80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f>SUM(B68:M68)</f>
        <v>0</v>
      </c>
      <c r="O68" s="2"/>
    </row>
    <row r="69" spans="1:15" x14ac:dyDescent="0.25">
      <c r="A69" s="9" t="s">
        <v>81</v>
      </c>
      <c r="B69" s="10">
        <v>455405</v>
      </c>
      <c r="C69" s="10">
        <v>468034</v>
      </c>
      <c r="D69" s="10">
        <v>603844</v>
      </c>
      <c r="E69" s="10">
        <v>805142</v>
      </c>
      <c r="F69" s="10">
        <v>1003181</v>
      </c>
      <c r="G69" s="10">
        <v>948391</v>
      </c>
      <c r="H69" s="10">
        <v>1052492</v>
      </c>
      <c r="I69" s="10">
        <v>1741051</v>
      </c>
      <c r="J69" s="10">
        <v>893638</v>
      </c>
      <c r="K69" s="10">
        <v>818077</v>
      </c>
      <c r="L69" s="10">
        <v>663565</v>
      </c>
      <c r="M69" s="10">
        <v>524664</v>
      </c>
      <c r="N69" s="10">
        <f>SUM(B69:M69)</f>
        <v>9977484</v>
      </c>
      <c r="O69" s="2"/>
    </row>
    <row r="70" spans="1:15" x14ac:dyDescent="0.25">
      <c r="A70" s="9" t="s">
        <v>82</v>
      </c>
      <c r="B70" s="10">
        <v>237479</v>
      </c>
      <c r="C70" s="10">
        <v>217308</v>
      </c>
      <c r="D70" s="10">
        <v>252011</v>
      </c>
      <c r="E70" s="10">
        <v>308360</v>
      </c>
      <c r="F70" s="10">
        <v>328143</v>
      </c>
      <c r="G70" s="10">
        <v>302959</v>
      </c>
      <c r="H70" s="10">
        <v>382295</v>
      </c>
      <c r="I70" s="10">
        <v>560370</v>
      </c>
      <c r="J70" s="10">
        <v>316536</v>
      </c>
      <c r="K70" s="10">
        <v>327231</v>
      </c>
      <c r="L70" s="10">
        <v>281586</v>
      </c>
      <c r="M70" s="10">
        <v>247140</v>
      </c>
      <c r="N70" s="10">
        <f>SUM(B70:M70)</f>
        <v>3761418</v>
      </c>
      <c r="O70" s="2"/>
    </row>
    <row r="71" spans="1:15" x14ac:dyDescent="0.25">
      <c r="A71" s="9" t="s">
        <v>83</v>
      </c>
      <c r="B71" s="10">
        <v>3261050</v>
      </c>
      <c r="C71" s="10">
        <v>3002429</v>
      </c>
      <c r="D71" s="10">
        <v>3614339</v>
      </c>
      <c r="E71" s="10">
        <v>3331720</v>
      </c>
      <c r="F71" s="10">
        <v>3858633</v>
      </c>
      <c r="G71" s="10">
        <v>3616172</v>
      </c>
      <c r="H71" s="10">
        <v>3788581</v>
      </c>
      <c r="I71" s="10">
        <v>3773895</v>
      </c>
      <c r="J71" s="10">
        <v>3271180</v>
      </c>
      <c r="K71" s="10">
        <v>3664286</v>
      </c>
      <c r="L71" s="10">
        <v>3425227</v>
      </c>
      <c r="M71" s="10">
        <v>3198821</v>
      </c>
      <c r="N71" s="10">
        <f>SUM(B71:M71)</f>
        <v>41806333</v>
      </c>
      <c r="O71" s="2"/>
    </row>
    <row r="72" spans="1:15" x14ac:dyDescent="0.25">
      <c r="A72" s="9" t="s">
        <v>84</v>
      </c>
      <c r="B72" s="10">
        <v>14160</v>
      </c>
      <c r="C72" s="10">
        <v>12902</v>
      </c>
      <c r="D72" s="10">
        <v>15250</v>
      </c>
      <c r="E72" s="10">
        <v>14190</v>
      </c>
      <c r="F72" s="10">
        <v>19012</v>
      </c>
      <c r="G72" s="10">
        <v>18340</v>
      </c>
      <c r="H72" s="10">
        <v>19605</v>
      </c>
      <c r="I72" s="10">
        <v>14420</v>
      </c>
      <c r="J72" s="10">
        <v>18037</v>
      </c>
      <c r="K72" s="10">
        <v>18136</v>
      </c>
      <c r="L72" s="10">
        <v>15320</v>
      </c>
      <c r="M72" s="10">
        <v>11810</v>
      </c>
      <c r="N72" s="10">
        <f>SUM(B72:M72)</f>
        <v>191182</v>
      </c>
      <c r="O72" s="2"/>
    </row>
    <row r="73" spans="1:15" x14ac:dyDescent="0.25">
      <c r="A73" s="9" t="s">
        <v>85</v>
      </c>
      <c r="B73" s="10">
        <v>1179217</v>
      </c>
      <c r="C73" s="10">
        <v>1088950</v>
      </c>
      <c r="D73" s="10">
        <v>1233109</v>
      </c>
      <c r="E73" s="10">
        <v>1117226</v>
      </c>
      <c r="F73" s="10">
        <v>1263484</v>
      </c>
      <c r="G73" s="10">
        <v>1146225</v>
      </c>
      <c r="H73" s="10">
        <v>1198197</v>
      </c>
      <c r="I73" s="10">
        <v>1202417</v>
      </c>
      <c r="J73" s="10">
        <v>1005121</v>
      </c>
      <c r="K73" s="10">
        <v>1131596</v>
      </c>
      <c r="L73" s="10">
        <v>1029391</v>
      </c>
      <c r="M73" s="10">
        <v>947578</v>
      </c>
      <c r="N73" s="10">
        <f>SUM(B73:M73)</f>
        <v>13542511</v>
      </c>
      <c r="O73" s="2"/>
    </row>
    <row r="74" spans="1:15" x14ac:dyDescent="0.25">
      <c r="A74" s="9" t="s">
        <v>86</v>
      </c>
      <c r="B74" s="10">
        <v>7011</v>
      </c>
      <c r="C74" s="10">
        <v>6450</v>
      </c>
      <c r="D74" s="10">
        <v>5070</v>
      </c>
      <c r="E74" s="10">
        <v>2410</v>
      </c>
      <c r="F74" s="10">
        <v>1519</v>
      </c>
      <c r="G74" s="10">
        <v>-10</v>
      </c>
      <c r="H74" s="10">
        <v>-86</v>
      </c>
      <c r="I74" s="10">
        <v>385</v>
      </c>
      <c r="J74" s="10">
        <v>10</v>
      </c>
      <c r="K74" s="10">
        <v>0</v>
      </c>
      <c r="L74" s="10">
        <v>0</v>
      </c>
      <c r="M74" s="10">
        <v>-20</v>
      </c>
      <c r="N74" s="10">
        <f>SUM(B74:M74)</f>
        <v>22739</v>
      </c>
      <c r="O74" s="2"/>
    </row>
    <row r="75" spans="1:15" x14ac:dyDescent="0.25">
      <c r="A75" s="9" t="s">
        <v>87</v>
      </c>
      <c r="B75" s="10">
        <v>1502692</v>
      </c>
      <c r="C75" s="10">
        <v>1353340</v>
      </c>
      <c r="D75" s="10">
        <v>1592390</v>
      </c>
      <c r="E75" s="10">
        <v>1458948</v>
      </c>
      <c r="F75" s="10">
        <v>1650364</v>
      </c>
      <c r="G75" s="10">
        <v>1549320</v>
      </c>
      <c r="H75" s="10">
        <v>1614074</v>
      </c>
      <c r="I75" s="10">
        <v>1668369</v>
      </c>
      <c r="J75" s="10">
        <v>1430351</v>
      </c>
      <c r="K75" s="10">
        <v>1598277</v>
      </c>
      <c r="L75" s="10">
        <v>1460222</v>
      </c>
      <c r="M75" s="10">
        <v>1363526</v>
      </c>
      <c r="N75" s="10">
        <f>SUM(B75:M75)</f>
        <v>18241873</v>
      </c>
      <c r="O75" s="2"/>
    </row>
    <row r="76" spans="1:15" x14ac:dyDescent="0.25">
      <c r="A76" s="9" t="s">
        <v>88</v>
      </c>
      <c r="B76" s="10">
        <v>95430</v>
      </c>
      <c r="C76" s="10">
        <v>72089</v>
      </c>
      <c r="D76" s="10">
        <v>95236</v>
      </c>
      <c r="E76" s="10">
        <v>91399</v>
      </c>
      <c r="F76" s="10">
        <v>148480</v>
      </c>
      <c r="G76" s="10">
        <v>162998</v>
      </c>
      <c r="H76" s="10">
        <v>116120</v>
      </c>
      <c r="I76" s="10">
        <v>117750</v>
      </c>
      <c r="J76" s="10">
        <v>170629</v>
      </c>
      <c r="K76" s="10">
        <v>145320</v>
      </c>
      <c r="L76" s="10">
        <v>56287</v>
      </c>
      <c r="M76" s="10">
        <v>35379</v>
      </c>
      <c r="N76" s="10">
        <f>SUM(B76:M76)</f>
        <v>1307117</v>
      </c>
      <c r="O76" s="2"/>
    </row>
    <row r="77" spans="1:15" x14ac:dyDescent="0.25">
      <c r="A77" s="9" t="s">
        <v>89</v>
      </c>
      <c r="B77" s="10">
        <v>15269</v>
      </c>
      <c r="C77" s="10">
        <v>11620</v>
      </c>
      <c r="D77" s="10">
        <v>5450</v>
      </c>
      <c r="E77" s="10">
        <v>2050</v>
      </c>
      <c r="F77" s="10">
        <v>1600</v>
      </c>
      <c r="G77" s="10">
        <v>590</v>
      </c>
      <c r="H77" s="10">
        <v>150</v>
      </c>
      <c r="I77" s="10">
        <v>180</v>
      </c>
      <c r="J77" s="10">
        <v>50</v>
      </c>
      <c r="K77" s="10">
        <v>170</v>
      </c>
      <c r="L77" s="10">
        <v>30</v>
      </c>
      <c r="M77" s="10">
        <v>210</v>
      </c>
      <c r="N77" s="10">
        <f>SUM(B77:M77)</f>
        <v>37369</v>
      </c>
      <c r="O77" s="2"/>
    </row>
    <row r="78" spans="1:15" x14ac:dyDescent="0.25">
      <c r="A78" s="9" t="s">
        <v>90</v>
      </c>
      <c r="B78" s="10">
        <v>10724223</v>
      </c>
      <c r="C78" s="10">
        <v>9263546.5</v>
      </c>
      <c r="D78" s="10">
        <v>11029428.000000002</v>
      </c>
      <c r="E78" s="10">
        <v>10471101</v>
      </c>
      <c r="F78" s="10">
        <v>12910313.999999998</v>
      </c>
      <c r="G78" s="10">
        <v>11586090</v>
      </c>
      <c r="H78" s="10">
        <v>11292256.000000002</v>
      </c>
      <c r="I78" s="10">
        <v>11559408.000000002</v>
      </c>
      <c r="J78" s="10">
        <v>10645986</v>
      </c>
      <c r="K78" s="10">
        <v>11395948.000000002</v>
      </c>
      <c r="L78" s="10">
        <v>9588420</v>
      </c>
      <c r="M78" s="10">
        <v>8518338.0000000019</v>
      </c>
      <c r="N78" s="10">
        <f>SUM(B78:M78)</f>
        <v>128985058.5</v>
      </c>
      <c r="O78" s="2"/>
    </row>
    <row r="79" spans="1:15" x14ac:dyDescent="0.25">
      <c r="A79" s="9" t="s">
        <v>91</v>
      </c>
      <c r="B79" s="10">
        <v>-30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-20</v>
      </c>
      <c r="I79" s="10">
        <v>0</v>
      </c>
      <c r="J79" s="10">
        <v>0</v>
      </c>
      <c r="K79" s="10">
        <v>-10</v>
      </c>
      <c r="L79" s="10">
        <v>0</v>
      </c>
      <c r="M79" s="10">
        <v>0</v>
      </c>
      <c r="N79" s="10">
        <f>SUM(B79:M79)</f>
        <v>-60</v>
      </c>
      <c r="O79" s="2"/>
    </row>
    <row r="80" spans="1:15" x14ac:dyDescent="0.25">
      <c r="A80" s="9" t="s">
        <v>92</v>
      </c>
      <c r="B80" s="10">
        <v>-1630</v>
      </c>
      <c r="C80" s="10">
        <v>-1451</v>
      </c>
      <c r="D80" s="10">
        <v>-1519</v>
      </c>
      <c r="E80" s="10">
        <v>-2296</v>
      </c>
      <c r="F80" s="10">
        <v>-53</v>
      </c>
      <c r="G80" s="10">
        <v>-557</v>
      </c>
      <c r="H80" s="10">
        <v>-226</v>
      </c>
      <c r="I80" s="10">
        <v>-174</v>
      </c>
      <c r="J80" s="10">
        <v>-518</v>
      </c>
      <c r="K80" s="10">
        <v>-934</v>
      </c>
      <c r="L80" s="10">
        <v>-2016</v>
      </c>
      <c r="M80" s="10">
        <v>-1099</v>
      </c>
      <c r="N80" s="10">
        <f>SUM(B80:M80)</f>
        <v>-12473</v>
      </c>
      <c r="O80" s="2"/>
    </row>
    <row r="81" spans="1:15" x14ac:dyDescent="0.25">
      <c r="A81" s="9" t="s">
        <v>93</v>
      </c>
      <c r="B81" s="10">
        <v>107890</v>
      </c>
      <c r="C81" s="10">
        <v>219080</v>
      </c>
      <c r="D81" s="10">
        <v>101330</v>
      </c>
      <c r="E81" s="10">
        <v>111580</v>
      </c>
      <c r="F81" s="10">
        <v>177160</v>
      </c>
      <c r="G81" s="10">
        <v>189520</v>
      </c>
      <c r="H81" s="10">
        <v>192460</v>
      </c>
      <c r="I81" s="10">
        <v>201760</v>
      </c>
      <c r="J81" s="10">
        <v>176190</v>
      </c>
      <c r="K81" s="10">
        <v>232650</v>
      </c>
      <c r="L81" s="10">
        <v>196090</v>
      </c>
      <c r="M81" s="10">
        <v>185990</v>
      </c>
      <c r="N81" s="10">
        <f>SUM(B81:M81)</f>
        <v>2091700</v>
      </c>
      <c r="O81" s="2"/>
    </row>
    <row r="82" spans="1:15" x14ac:dyDescent="0.25">
      <c r="A82" s="9" t="s">
        <v>94</v>
      </c>
      <c r="B82" s="10">
        <v>50970</v>
      </c>
      <c r="C82" s="10">
        <v>31825</v>
      </c>
      <c r="D82" s="10">
        <v>67100</v>
      </c>
      <c r="E82" s="10">
        <v>64670</v>
      </c>
      <c r="F82" s="10">
        <v>116090</v>
      </c>
      <c r="G82" s="10">
        <v>81930</v>
      </c>
      <c r="H82" s="10">
        <v>84908</v>
      </c>
      <c r="I82" s="10">
        <v>78680</v>
      </c>
      <c r="J82" s="10">
        <v>92772</v>
      </c>
      <c r="K82" s="10">
        <v>77797</v>
      </c>
      <c r="L82" s="10">
        <v>61588</v>
      </c>
      <c r="M82" s="10">
        <v>25060</v>
      </c>
      <c r="N82" s="10">
        <f>SUM(B82:M82)</f>
        <v>833390</v>
      </c>
      <c r="O82" s="2"/>
    </row>
    <row r="83" spans="1:15" x14ac:dyDescent="0.25">
      <c r="A83" s="9" t="s">
        <v>95</v>
      </c>
      <c r="B83" s="10">
        <v>39030</v>
      </c>
      <c r="C83" s="10">
        <v>40673</v>
      </c>
      <c r="D83" s="10">
        <v>52960</v>
      </c>
      <c r="E83" s="10">
        <v>49430</v>
      </c>
      <c r="F83" s="10">
        <v>62895</v>
      </c>
      <c r="G83" s="10">
        <v>60000</v>
      </c>
      <c r="H83" s="10">
        <v>67450</v>
      </c>
      <c r="I83" s="10">
        <v>64760</v>
      </c>
      <c r="J83" s="10">
        <v>53571</v>
      </c>
      <c r="K83" s="10">
        <v>68798</v>
      </c>
      <c r="L83" s="10">
        <v>63610</v>
      </c>
      <c r="M83" s="10">
        <v>54648</v>
      </c>
      <c r="N83" s="10">
        <f>SUM(B83:M83)</f>
        <v>677825</v>
      </c>
      <c r="O83" s="2"/>
    </row>
    <row r="84" spans="1:15" x14ac:dyDescent="0.25">
      <c r="A84" s="9" t="s">
        <v>96</v>
      </c>
      <c r="B84" s="10">
        <v>487</v>
      </c>
      <c r="C84" s="10">
        <v>140</v>
      </c>
      <c r="D84" s="10">
        <v>410</v>
      </c>
      <c r="E84" s="10">
        <v>0</v>
      </c>
      <c r="F84" s="10">
        <v>300</v>
      </c>
      <c r="G84" s="10">
        <v>48</v>
      </c>
      <c r="H84" s="10">
        <v>23</v>
      </c>
      <c r="I84" s="10">
        <v>70</v>
      </c>
      <c r="J84" s="10">
        <v>51</v>
      </c>
      <c r="K84" s="10">
        <v>-13</v>
      </c>
      <c r="L84" s="10">
        <v>0</v>
      </c>
      <c r="M84" s="10">
        <v>0</v>
      </c>
      <c r="N84" s="10">
        <f>SUM(B84:M84)</f>
        <v>1516</v>
      </c>
      <c r="O84" s="2"/>
    </row>
    <row r="85" spans="1:15" x14ac:dyDescent="0.25">
      <c r="A85" s="9" t="s">
        <v>97</v>
      </c>
      <c r="B85" s="10">
        <v>73495</v>
      </c>
      <c r="C85" s="10">
        <v>57008</v>
      </c>
      <c r="D85" s="10">
        <v>76176</v>
      </c>
      <c r="E85" s="10">
        <v>73088</v>
      </c>
      <c r="F85" s="10">
        <v>88140</v>
      </c>
      <c r="G85" s="10">
        <v>82388</v>
      </c>
      <c r="H85" s="10">
        <v>98646</v>
      </c>
      <c r="I85" s="10">
        <v>117911</v>
      </c>
      <c r="J85" s="10">
        <v>89738</v>
      </c>
      <c r="K85" s="10">
        <v>86317</v>
      </c>
      <c r="L85" s="10">
        <v>77290</v>
      </c>
      <c r="M85" s="10">
        <v>70004</v>
      </c>
      <c r="N85" s="10">
        <f>SUM(B85:M85)</f>
        <v>990201</v>
      </c>
      <c r="O85" s="2"/>
    </row>
    <row r="86" spans="1:15" x14ac:dyDescent="0.25">
      <c r="A86" s="9" t="s">
        <v>98</v>
      </c>
      <c r="B86" s="10">
        <v>86398</v>
      </c>
      <c r="C86" s="10">
        <v>75100</v>
      </c>
      <c r="D86" s="10">
        <v>87248</v>
      </c>
      <c r="E86" s="10">
        <v>83645</v>
      </c>
      <c r="F86" s="10">
        <v>90101</v>
      </c>
      <c r="G86" s="10">
        <v>85285</v>
      </c>
      <c r="H86" s="10">
        <v>82869</v>
      </c>
      <c r="I86" s="10">
        <v>72684</v>
      </c>
      <c r="J86" s="10">
        <v>8058</v>
      </c>
      <c r="K86" s="10">
        <v>-334</v>
      </c>
      <c r="L86" s="10">
        <v>-528</v>
      </c>
      <c r="M86" s="10">
        <v>-11</v>
      </c>
      <c r="N86" s="10">
        <f>SUM(B86:M86)</f>
        <v>670515</v>
      </c>
      <c r="O86" s="2"/>
    </row>
    <row r="87" spans="1:15" x14ac:dyDescent="0.25">
      <c r="A87" s="9" t="s">
        <v>99</v>
      </c>
      <c r="B87" s="10">
        <v>14354046.000000002</v>
      </c>
      <c r="C87" s="10">
        <v>14629945.000000002</v>
      </c>
      <c r="D87" s="10">
        <v>17434719</v>
      </c>
      <c r="E87" s="10">
        <v>15961218</v>
      </c>
      <c r="F87" s="10">
        <v>18614907</v>
      </c>
      <c r="G87" s="10">
        <v>17659874.000000004</v>
      </c>
      <c r="H87" s="10">
        <v>19420915.000000004</v>
      </c>
      <c r="I87" s="10">
        <v>18967927</v>
      </c>
      <c r="J87" s="10">
        <v>15928802.999999996</v>
      </c>
      <c r="K87" s="10">
        <v>18136817</v>
      </c>
      <c r="L87" s="10">
        <v>16920690</v>
      </c>
      <c r="M87" s="10">
        <v>15924016.999999998</v>
      </c>
      <c r="N87" s="10">
        <f>SUM(B87:M87)</f>
        <v>203953878</v>
      </c>
      <c r="O87" s="2"/>
    </row>
    <row r="88" spans="1:15" x14ac:dyDescent="0.25">
      <c r="A88" s="9" t="s">
        <v>100</v>
      </c>
      <c r="B88" s="10">
        <v>2667723</v>
      </c>
      <c r="C88" s="10">
        <v>2355827</v>
      </c>
      <c r="D88" s="10">
        <v>3475940</v>
      </c>
      <c r="E88" s="10">
        <v>3125370</v>
      </c>
      <c r="F88" s="10">
        <v>5571841</v>
      </c>
      <c r="G88" s="10">
        <v>5024039</v>
      </c>
      <c r="H88" s="10">
        <v>4158774</v>
      </c>
      <c r="I88" s="10">
        <v>4030705</v>
      </c>
      <c r="J88" s="10">
        <v>5156245</v>
      </c>
      <c r="K88" s="10">
        <v>4497810</v>
      </c>
      <c r="L88" s="10">
        <v>2999213</v>
      </c>
      <c r="M88" s="10">
        <v>2424451</v>
      </c>
      <c r="N88" s="10">
        <f>SUM(B88:M88)</f>
        <v>45487938</v>
      </c>
      <c r="O88" s="2"/>
    </row>
    <row r="89" spans="1:15" x14ac:dyDescent="0.25">
      <c r="A89" s="9" t="s">
        <v>101</v>
      </c>
      <c r="B89" s="10">
        <v>277322</v>
      </c>
      <c r="C89" s="10">
        <v>254426</v>
      </c>
      <c r="D89" s="10">
        <v>304661</v>
      </c>
      <c r="E89" s="10">
        <v>275803</v>
      </c>
      <c r="F89" s="10">
        <v>314932</v>
      </c>
      <c r="G89" s="10">
        <v>302792</v>
      </c>
      <c r="H89" s="10">
        <v>313809</v>
      </c>
      <c r="I89" s="10">
        <v>333004</v>
      </c>
      <c r="J89" s="10">
        <v>275350</v>
      </c>
      <c r="K89" s="10">
        <v>312542</v>
      </c>
      <c r="L89" s="10">
        <v>292452</v>
      </c>
      <c r="M89" s="10">
        <v>270757</v>
      </c>
      <c r="N89" s="10">
        <f>SUM(B89:M89)</f>
        <v>3527850</v>
      </c>
      <c r="O89" s="2"/>
    </row>
    <row r="90" spans="1:15" x14ac:dyDescent="0.25">
      <c r="A90" s="9" t="s">
        <v>102</v>
      </c>
      <c r="B90" s="10">
        <v>17539</v>
      </c>
      <c r="C90" s="10">
        <v>20450</v>
      </c>
      <c r="D90" s="10">
        <v>15370</v>
      </c>
      <c r="E90" s="10">
        <v>14028</v>
      </c>
      <c r="F90" s="10">
        <v>13290</v>
      </c>
      <c r="G90" s="10">
        <v>12240</v>
      </c>
      <c r="H90" s="10">
        <v>13729</v>
      </c>
      <c r="I90" s="10">
        <v>11108</v>
      </c>
      <c r="J90" s="10">
        <v>9670</v>
      </c>
      <c r="K90" s="10">
        <v>10939</v>
      </c>
      <c r="L90" s="10">
        <v>11179</v>
      </c>
      <c r="M90" s="10">
        <v>9378</v>
      </c>
      <c r="N90" s="10">
        <f>SUM(B90:M90)</f>
        <v>158920</v>
      </c>
      <c r="O90" s="2"/>
    </row>
    <row r="91" spans="1:15" x14ac:dyDescent="0.25">
      <c r="A91" s="9" t="s">
        <v>103</v>
      </c>
      <c r="B91" s="10">
        <v>46642</v>
      </c>
      <c r="C91" s="10">
        <v>38030</v>
      </c>
      <c r="D91" s="10">
        <v>47340</v>
      </c>
      <c r="E91" s="10">
        <v>43610</v>
      </c>
      <c r="F91" s="10">
        <v>52917</v>
      </c>
      <c r="G91" s="10">
        <v>48699</v>
      </c>
      <c r="H91" s="10">
        <v>17938</v>
      </c>
      <c r="I91" s="10">
        <v>2528</v>
      </c>
      <c r="J91" s="10">
        <v>2842</v>
      </c>
      <c r="K91" s="10">
        <v>940</v>
      </c>
      <c r="L91" s="10">
        <v>20</v>
      </c>
      <c r="M91" s="10">
        <v>0</v>
      </c>
      <c r="N91" s="10">
        <f>SUM(B91:M91)</f>
        <v>301506</v>
      </c>
      <c r="O91" s="2"/>
    </row>
    <row r="92" spans="1:15" x14ac:dyDescent="0.25">
      <c r="A92" s="9" t="s">
        <v>104</v>
      </c>
      <c r="B92" s="10">
        <v>3448</v>
      </c>
      <c r="C92" s="10">
        <v>2963</v>
      </c>
      <c r="D92" s="10">
        <v>5350</v>
      </c>
      <c r="E92" s="10">
        <v>4290</v>
      </c>
      <c r="F92" s="10">
        <v>9887</v>
      </c>
      <c r="G92" s="10">
        <v>6310</v>
      </c>
      <c r="H92" s="10">
        <v>5780</v>
      </c>
      <c r="I92" s="10">
        <v>4790</v>
      </c>
      <c r="J92" s="10">
        <v>7740</v>
      </c>
      <c r="K92" s="10">
        <v>6672</v>
      </c>
      <c r="L92" s="10">
        <v>3880</v>
      </c>
      <c r="M92" s="10">
        <v>3290</v>
      </c>
      <c r="N92" s="10">
        <f>SUM(B92:M92)</f>
        <v>64400</v>
      </c>
      <c r="O92" s="2"/>
    </row>
    <row r="93" spans="1:15" x14ac:dyDescent="0.25">
      <c r="A93" s="9" t="s">
        <v>105</v>
      </c>
      <c r="B93" s="10">
        <v>8940</v>
      </c>
      <c r="C93" s="10">
        <v>7980</v>
      </c>
      <c r="D93" s="10">
        <v>14430</v>
      </c>
      <c r="E93" s="10">
        <v>13969</v>
      </c>
      <c r="F93" s="10">
        <v>21200</v>
      </c>
      <c r="G93" s="10">
        <v>25480</v>
      </c>
      <c r="H93" s="10">
        <v>19520</v>
      </c>
      <c r="I93" s="10">
        <v>13200</v>
      </c>
      <c r="J93" s="10">
        <v>25605</v>
      </c>
      <c r="K93" s="10">
        <v>22796</v>
      </c>
      <c r="L93" s="10">
        <v>9450</v>
      </c>
      <c r="M93" s="10">
        <v>5540</v>
      </c>
      <c r="N93" s="10">
        <f>SUM(B93:M93)</f>
        <v>188110</v>
      </c>
      <c r="O93" s="2"/>
    </row>
    <row r="94" spans="1:15" x14ac:dyDescent="0.25">
      <c r="A94" s="9" t="s">
        <v>106</v>
      </c>
      <c r="B94" s="10">
        <v>13917943.649999999</v>
      </c>
      <c r="C94" s="10">
        <v>11694879</v>
      </c>
      <c r="D94" s="10">
        <v>15690283.999999994</v>
      </c>
      <c r="E94" s="10">
        <v>15340724</v>
      </c>
      <c r="F94" s="10">
        <v>17500834.5</v>
      </c>
      <c r="G94" s="10">
        <v>19343147.000000004</v>
      </c>
      <c r="H94" s="10">
        <v>16406515.5</v>
      </c>
      <c r="I94" s="10">
        <v>18899934.000000004</v>
      </c>
      <c r="J94" s="10">
        <v>17208149</v>
      </c>
      <c r="K94" s="10">
        <v>17049392</v>
      </c>
      <c r="L94" s="10">
        <v>16835767.000000007</v>
      </c>
      <c r="M94" s="10">
        <v>16318999.999999996</v>
      </c>
      <c r="N94" s="10">
        <f>SUM(B94:M94)</f>
        <v>196206569.64999998</v>
      </c>
      <c r="O94" s="2"/>
    </row>
    <row r="95" spans="1:15" x14ac:dyDescent="0.25">
      <c r="A95" s="9" t="s">
        <v>107</v>
      </c>
      <c r="B95" s="10">
        <v>43790</v>
      </c>
      <c r="C95" s="10">
        <v>37380</v>
      </c>
      <c r="D95" s="10">
        <v>49160</v>
      </c>
      <c r="E95" s="10">
        <v>50810</v>
      </c>
      <c r="F95" s="10">
        <v>63100</v>
      </c>
      <c r="G95" s="10">
        <v>49630</v>
      </c>
      <c r="H95" s="10">
        <v>63170</v>
      </c>
      <c r="I95" s="10">
        <v>50010</v>
      </c>
      <c r="J95" s="10">
        <v>42520</v>
      </c>
      <c r="K95" s="10">
        <v>0</v>
      </c>
      <c r="L95" s="10">
        <v>53050</v>
      </c>
      <c r="M95" s="10">
        <v>45470</v>
      </c>
      <c r="N95" s="10">
        <f>SUM(B95:M95)</f>
        <v>548090</v>
      </c>
      <c r="O95" s="2"/>
    </row>
    <row r="96" spans="1:15" x14ac:dyDescent="0.25">
      <c r="A96" s="9" t="s">
        <v>108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65790</v>
      </c>
      <c r="L96" s="10">
        <v>0</v>
      </c>
      <c r="M96" s="10">
        <v>0</v>
      </c>
      <c r="N96" s="10">
        <f>SUM(B96:M96)</f>
        <v>65790</v>
      </c>
      <c r="O96" s="2"/>
    </row>
    <row r="97" spans="1:15" x14ac:dyDescent="0.25">
      <c r="A97" s="9" t="s">
        <v>109</v>
      </c>
      <c r="B97" s="10">
        <v>49268553</v>
      </c>
      <c r="C97" s="10">
        <v>46497397</v>
      </c>
      <c r="D97" s="10">
        <v>58906038</v>
      </c>
      <c r="E97" s="10">
        <v>56053939</v>
      </c>
      <c r="F97" s="10">
        <v>66097815</v>
      </c>
      <c r="G97" s="10">
        <v>62105643.000000007</v>
      </c>
      <c r="H97" s="10">
        <v>69834360.999999985</v>
      </c>
      <c r="I97" s="10">
        <v>77149240</v>
      </c>
      <c r="J97" s="10">
        <v>58048338</v>
      </c>
      <c r="K97" s="10">
        <v>64048247</v>
      </c>
      <c r="L97" s="10">
        <v>59356190</v>
      </c>
      <c r="M97" s="10">
        <v>56073567.000000007</v>
      </c>
      <c r="N97" s="10">
        <f>SUM(B97:M97)</f>
        <v>723439328</v>
      </c>
      <c r="O97" s="2"/>
    </row>
    <row r="98" spans="1:15" x14ac:dyDescent="0.25">
      <c r="A98" s="9" t="s">
        <v>110</v>
      </c>
      <c r="B98" s="10">
        <v>518939</v>
      </c>
      <c r="C98" s="10">
        <v>364881</v>
      </c>
      <c r="D98" s="10">
        <v>381907</v>
      </c>
      <c r="E98" s="10">
        <v>343469</v>
      </c>
      <c r="F98" s="10">
        <v>361735</v>
      </c>
      <c r="G98" s="10">
        <v>335549</v>
      </c>
      <c r="H98" s="10">
        <v>370738</v>
      </c>
      <c r="I98" s="10">
        <v>395140</v>
      </c>
      <c r="J98" s="10">
        <v>311547</v>
      </c>
      <c r="K98" s="10">
        <v>329937</v>
      </c>
      <c r="L98" s="10">
        <v>98496</v>
      </c>
      <c r="M98" s="10">
        <v>0</v>
      </c>
      <c r="N98" s="10">
        <f>SUM(B98:M98)</f>
        <v>3812338</v>
      </c>
      <c r="O98" s="2"/>
    </row>
    <row r="99" spans="1:15" x14ac:dyDescent="0.25">
      <c r="A99" s="9" t="s">
        <v>111</v>
      </c>
      <c r="B99" s="10">
        <v>11830</v>
      </c>
      <c r="C99" s="10">
        <v>14909</v>
      </c>
      <c r="D99" s="10">
        <v>16329</v>
      </c>
      <c r="E99" s="10">
        <v>11880</v>
      </c>
      <c r="F99" s="10">
        <v>14440</v>
      </c>
      <c r="G99" s="10">
        <v>12760</v>
      </c>
      <c r="H99" s="10">
        <v>11800</v>
      </c>
      <c r="I99" s="10">
        <v>8990</v>
      </c>
      <c r="J99" s="10">
        <v>8200</v>
      </c>
      <c r="K99" s="10">
        <v>6290</v>
      </c>
      <c r="L99" s="10">
        <v>11470</v>
      </c>
      <c r="M99" s="10">
        <v>6160</v>
      </c>
      <c r="N99" s="10">
        <f>SUM(B99:M99)</f>
        <v>135058</v>
      </c>
      <c r="O99" s="2"/>
    </row>
    <row r="100" spans="1:15" x14ac:dyDescent="0.25">
      <c r="A100" s="9" t="s">
        <v>112</v>
      </c>
      <c r="B100" s="10">
        <v>2510</v>
      </c>
      <c r="C100" s="10">
        <v>990</v>
      </c>
      <c r="D100" s="10">
        <v>530</v>
      </c>
      <c r="E100" s="10">
        <v>530</v>
      </c>
      <c r="F100" s="10">
        <v>770</v>
      </c>
      <c r="G100" s="10">
        <v>1210</v>
      </c>
      <c r="H100" s="10">
        <v>990</v>
      </c>
      <c r="I100" s="10">
        <v>490</v>
      </c>
      <c r="J100" s="10">
        <v>450</v>
      </c>
      <c r="K100" s="10">
        <v>1340</v>
      </c>
      <c r="L100" s="10">
        <v>10100</v>
      </c>
      <c r="M100" s="10">
        <v>5290</v>
      </c>
      <c r="N100" s="10">
        <f>SUM(B100:M100)</f>
        <v>25200</v>
      </c>
      <c r="O100" s="2"/>
    </row>
    <row r="101" spans="1:15" x14ac:dyDescent="0.25">
      <c r="A101" s="9" t="s">
        <v>113</v>
      </c>
      <c r="B101" s="10">
        <v>587760</v>
      </c>
      <c r="C101" s="10">
        <v>562640</v>
      </c>
      <c r="D101" s="10">
        <v>850345</v>
      </c>
      <c r="E101" s="10">
        <v>891715</v>
      </c>
      <c r="F101" s="10">
        <v>1998794</v>
      </c>
      <c r="G101" s="10">
        <v>1638124</v>
      </c>
      <c r="H101" s="10">
        <v>1490941</v>
      </c>
      <c r="I101" s="10">
        <v>1540794</v>
      </c>
      <c r="J101" s="10">
        <v>2154580</v>
      </c>
      <c r="K101" s="10">
        <v>1862671</v>
      </c>
      <c r="L101" s="10">
        <v>1003504</v>
      </c>
      <c r="M101" s="10">
        <v>686852</v>
      </c>
      <c r="N101" s="10">
        <f>SUM(B101:M101)</f>
        <v>15268720</v>
      </c>
      <c r="O101" s="2"/>
    </row>
    <row r="102" spans="1:15" x14ac:dyDescent="0.25">
      <c r="A102" s="9" t="s">
        <v>114</v>
      </c>
      <c r="B102" s="10">
        <v>36039</v>
      </c>
      <c r="C102" s="10">
        <v>34590</v>
      </c>
      <c r="D102" s="10">
        <v>37230</v>
      </c>
      <c r="E102" s="10">
        <v>36100</v>
      </c>
      <c r="F102" s="10">
        <v>44069</v>
      </c>
      <c r="G102" s="10">
        <v>37431</v>
      </c>
      <c r="H102" s="10">
        <v>34502</v>
      </c>
      <c r="I102" s="10">
        <v>35390</v>
      </c>
      <c r="J102" s="10">
        <v>28200</v>
      </c>
      <c r="K102" s="10">
        <v>30981</v>
      </c>
      <c r="L102" s="10">
        <v>29190</v>
      </c>
      <c r="M102" s="10">
        <v>27151</v>
      </c>
      <c r="N102" s="10">
        <f>SUM(B102:M102)</f>
        <v>410873</v>
      </c>
      <c r="O102" s="2"/>
    </row>
    <row r="103" spans="1:15" x14ac:dyDescent="0.25">
      <c r="A103" s="9" t="s">
        <v>115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-14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f>SUM(B103:M103)</f>
        <v>-14</v>
      </c>
      <c r="O103" s="2"/>
    </row>
    <row r="104" spans="1:15" x14ac:dyDescent="0.25">
      <c r="A104" s="9" t="s">
        <v>116</v>
      </c>
      <c r="B104" s="10">
        <v>70900</v>
      </c>
      <c r="C104" s="10">
        <v>56884</v>
      </c>
      <c r="D104" s="10">
        <v>79570</v>
      </c>
      <c r="E104" s="10">
        <v>82070</v>
      </c>
      <c r="F104" s="10">
        <v>103695</v>
      </c>
      <c r="G104" s="10">
        <v>102575</v>
      </c>
      <c r="H104" s="10">
        <v>95620</v>
      </c>
      <c r="I104" s="10">
        <v>91270</v>
      </c>
      <c r="J104" s="10">
        <v>94311</v>
      </c>
      <c r="K104" s="10">
        <v>107944</v>
      </c>
      <c r="L104" s="10">
        <v>75101</v>
      </c>
      <c r="M104" s="10">
        <v>70060</v>
      </c>
      <c r="N104" s="10">
        <f>SUM(B104:M104)</f>
        <v>1030000</v>
      </c>
      <c r="O104" s="2"/>
    </row>
    <row r="105" spans="1:15" x14ac:dyDescent="0.25">
      <c r="A105" s="9" t="s">
        <v>117</v>
      </c>
      <c r="B105" s="10">
        <v>25616</v>
      </c>
      <c r="C105" s="10">
        <v>9459</v>
      </c>
      <c r="D105" s="10">
        <v>41563</v>
      </c>
      <c r="E105" s="10">
        <v>30088</v>
      </c>
      <c r="F105" s="10">
        <v>34037</v>
      </c>
      <c r="G105" s="10">
        <v>35919</v>
      </c>
      <c r="H105" s="10">
        <v>40442</v>
      </c>
      <c r="I105" s="10">
        <v>32077</v>
      </c>
      <c r="J105" s="10">
        <v>4460</v>
      </c>
      <c r="K105" s="10">
        <v>8</v>
      </c>
      <c r="L105" s="10">
        <v>0</v>
      </c>
      <c r="M105" s="10">
        <v>-10</v>
      </c>
      <c r="N105" s="10">
        <f>SUM(B105:M105)</f>
        <v>253659</v>
      </c>
      <c r="O105" s="2"/>
    </row>
    <row r="106" spans="1:15" x14ac:dyDescent="0.25">
      <c r="A106" s="9" t="s">
        <v>118</v>
      </c>
      <c r="B106" s="10">
        <v>0</v>
      </c>
      <c r="C106" s="10">
        <v>0</v>
      </c>
      <c r="D106" s="10">
        <v>0</v>
      </c>
      <c r="E106" s="10">
        <v>0</v>
      </c>
      <c r="F106" s="10">
        <v>6320</v>
      </c>
      <c r="G106" s="10">
        <v>26160</v>
      </c>
      <c r="H106" s="10">
        <v>17910</v>
      </c>
      <c r="I106" s="10">
        <v>13640</v>
      </c>
      <c r="J106" s="10">
        <v>11310</v>
      </c>
      <c r="K106" s="10">
        <v>11960</v>
      </c>
      <c r="L106" s="10">
        <v>9369</v>
      </c>
      <c r="M106" s="10">
        <v>7210</v>
      </c>
      <c r="N106" s="10">
        <f>SUM(B106:M106)</f>
        <v>103879</v>
      </c>
      <c r="O106" s="2"/>
    </row>
    <row r="107" spans="1:15" x14ac:dyDescent="0.25">
      <c r="A107" s="9" t="s">
        <v>119</v>
      </c>
      <c r="B107" s="10">
        <v>397900</v>
      </c>
      <c r="C107" s="10">
        <v>345874</v>
      </c>
      <c r="D107" s="10">
        <v>437327</v>
      </c>
      <c r="E107" s="10">
        <v>484090</v>
      </c>
      <c r="F107" s="10">
        <v>572208</v>
      </c>
      <c r="G107" s="10">
        <v>514938</v>
      </c>
      <c r="H107" s="10">
        <v>759998</v>
      </c>
      <c r="I107" s="10">
        <v>1308830</v>
      </c>
      <c r="J107" s="10">
        <v>546480</v>
      </c>
      <c r="K107" s="10">
        <v>575189</v>
      </c>
      <c r="L107" s="10">
        <v>548204</v>
      </c>
      <c r="M107" s="10">
        <v>490880</v>
      </c>
      <c r="N107" s="10">
        <f>SUM(B107:M107)</f>
        <v>6981918</v>
      </c>
      <c r="O107" s="2"/>
    </row>
    <row r="108" spans="1:15" x14ac:dyDescent="0.25">
      <c r="A108" s="9" t="s">
        <v>120</v>
      </c>
      <c r="B108" s="10">
        <v>1159830</v>
      </c>
      <c r="C108" s="10">
        <v>1052145</v>
      </c>
      <c r="D108" s="10">
        <v>1236742</v>
      </c>
      <c r="E108" s="10">
        <v>1118944</v>
      </c>
      <c r="F108" s="10">
        <v>1251381</v>
      </c>
      <c r="G108" s="10">
        <v>1156332</v>
      </c>
      <c r="H108" s="10">
        <v>1174165</v>
      </c>
      <c r="I108" s="10">
        <v>1183501</v>
      </c>
      <c r="J108" s="10">
        <v>1009727</v>
      </c>
      <c r="K108" s="10">
        <v>1127499</v>
      </c>
      <c r="L108" s="10">
        <v>1018328</v>
      </c>
      <c r="M108" s="10">
        <v>925621</v>
      </c>
      <c r="N108" s="10">
        <f>SUM(B108:M108)</f>
        <v>13414215</v>
      </c>
      <c r="O108" s="2"/>
    </row>
    <row r="109" spans="1:15" x14ac:dyDescent="0.25">
      <c r="A109" s="9" t="s">
        <v>121</v>
      </c>
      <c r="B109" s="10">
        <v>12890752</v>
      </c>
      <c r="C109" s="10">
        <v>13701024.000000002</v>
      </c>
      <c r="D109" s="10">
        <v>18156508</v>
      </c>
      <c r="E109" s="10">
        <v>15355779.999999998</v>
      </c>
      <c r="F109" s="10">
        <v>18265119</v>
      </c>
      <c r="G109" s="10">
        <v>17892318</v>
      </c>
      <c r="H109" s="10">
        <v>18699783</v>
      </c>
      <c r="I109" s="10">
        <v>18472127.999999996</v>
      </c>
      <c r="J109" s="10">
        <v>16628507.999999998</v>
      </c>
      <c r="K109" s="10">
        <v>18339687</v>
      </c>
      <c r="L109" s="10">
        <v>18331743.999999996</v>
      </c>
      <c r="M109" s="10">
        <v>16025855.999999996</v>
      </c>
      <c r="N109" s="10">
        <f>SUM(B109:M109)</f>
        <v>202759207</v>
      </c>
      <c r="O109" s="2"/>
    </row>
    <row r="110" spans="1:15" x14ac:dyDescent="0.25">
      <c r="A110" s="9" t="s">
        <v>122</v>
      </c>
      <c r="B110" s="10">
        <v>184485</v>
      </c>
      <c r="C110" s="10">
        <v>145963</v>
      </c>
      <c r="D110" s="10">
        <v>202987</v>
      </c>
      <c r="E110" s="10">
        <v>176654</v>
      </c>
      <c r="F110" s="10">
        <v>285394</v>
      </c>
      <c r="G110" s="10">
        <v>224099</v>
      </c>
      <c r="H110" s="10">
        <v>159615</v>
      </c>
      <c r="I110" s="10">
        <v>127862</v>
      </c>
      <c r="J110" s="10">
        <v>137227</v>
      </c>
      <c r="K110" s="10">
        <v>126679</v>
      </c>
      <c r="L110" s="10">
        <v>75267</v>
      </c>
      <c r="M110" s="10">
        <v>47564</v>
      </c>
      <c r="N110" s="10">
        <f>SUM(B110:M110)</f>
        <v>1893796</v>
      </c>
      <c r="O110" s="2"/>
    </row>
    <row r="111" spans="1:15" x14ac:dyDescent="0.25">
      <c r="A111" s="9" t="s">
        <v>123</v>
      </c>
      <c r="B111" s="10">
        <v>10111056</v>
      </c>
      <c r="C111" s="10">
        <v>8692859.9999999981</v>
      </c>
      <c r="D111" s="10">
        <v>10443696</v>
      </c>
      <c r="E111" s="10">
        <v>10131274.000000002</v>
      </c>
      <c r="F111" s="10">
        <v>10761407.000000002</v>
      </c>
      <c r="G111" s="10">
        <v>10213986</v>
      </c>
      <c r="H111" s="10">
        <v>10222599</v>
      </c>
      <c r="I111" s="10">
        <v>10178391.000000002</v>
      </c>
      <c r="J111" s="10">
        <v>9469535.0000000037</v>
      </c>
      <c r="K111" s="10">
        <v>9847656.0000000019</v>
      </c>
      <c r="L111" s="10">
        <v>9449992.0000000019</v>
      </c>
      <c r="M111" s="10">
        <v>8770764</v>
      </c>
      <c r="N111" s="10">
        <f>SUM(B111:M111)</f>
        <v>118293216</v>
      </c>
      <c r="O111" s="2"/>
    </row>
    <row r="112" spans="1:15" x14ac:dyDescent="0.25">
      <c r="A112" s="9" t="s">
        <v>124</v>
      </c>
      <c r="B112" s="10">
        <v>52160</v>
      </c>
      <c r="C112" s="10">
        <v>36242</v>
      </c>
      <c r="D112" s="10">
        <v>42336</v>
      </c>
      <c r="E112" s="10">
        <v>36463</v>
      </c>
      <c r="F112" s="10">
        <v>41708</v>
      </c>
      <c r="G112" s="10">
        <v>40213</v>
      </c>
      <c r="H112" s="10">
        <v>42527</v>
      </c>
      <c r="I112" s="10">
        <v>40239</v>
      </c>
      <c r="J112" s="10">
        <v>34870</v>
      </c>
      <c r="K112" s="10">
        <v>41475</v>
      </c>
      <c r="L112" s="10">
        <v>37189</v>
      </c>
      <c r="M112" s="10">
        <v>33937</v>
      </c>
      <c r="N112" s="10">
        <f>SUM(B112:M112)</f>
        <v>479359</v>
      </c>
      <c r="O112" s="2"/>
    </row>
    <row r="113" spans="1:15" x14ac:dyDescent="0.25">
      <c r="A113" s="9" t="s">
        <v>125</v>
      </c>
      <c r="B113" s="10">
        <v>217611</v>
      </c>
      <c r="C113" s="10">
        <v>193743</v>
      </c>
      <c r="D113" s="10">
        <v>222638</v>
      </c>
      <c r="E113" s="10">
        <v>210864</v>
      </c>
      <c r="F113" s="10">
        <v>229188</v>
      </c>
      <c r="G113" s="10">
        <v>201353</v>
      </c>
      <c r="H113" s="10">
        <v>218859</v>
      </c>
      <c r="I113" s="10">
        <v>212008</v>
      </c>
      <c r="J113" s="10">
        <v>177183</v>
      </c>
      <c r="K113" s="10">
        <v>165946</v>
      </c>
      <c r="L113" s="10">
        <v>186720</v>
      </c>
      <c r="M113" s="10">
        <v>147610</v>
      </c>
      <c r="N113" s="10">
        <f>SUM(B113:M113)</f>
        <v>2383723</v>
      </c>
      <c r="O113" s="2"/>
    </row>
    <row r="114" spans="1:15" x14ac:dyDescent="0.25">
      <c r="A114" s="9" t="s">
        <v>126</v>
      </c>
      <c r="B114" s="10">
        <v>709907</v>
      </c>
      <c r="C114" s="10">
        <v>664471.75</v>
      </c>
      <c r="D114" s="10">
        <v>924403</v>
      </c>
      <c r="E114" s="10">
        <v>779388</v>
      </c>
      <c r="F114" s="10">
        <v>901036</v>
      </c>
      <c r="G114" s="10">
        <v>869161</v>
      </c>
      <c r="H114" s="10">
        <v>1065690</v>
      </c>
      <c r="I114" s="10">
        <v>1320035</v>
      </c>
      <c r="J114" s="10">
        <v>764446</v>
      </c>
      <c r="K114" s="10">
        <v>900906</v>
      </c>
      <c r="L114" s="10">
        <v>785478</v>
      </c>
      <c r="M114" s="10">
        <v>684974</v>
      </c>
      <c r="N114" s="10">
        <f>SUM(B114:M114)</f>
        <v>10369895.75</v>
      </c>
      <c r="O114" s="2"/>
    </row>
    <row r="115" spans="1:15" x14ac:dyDescent="0.25">
      <c r="A115" s="9" t="s">
        <v>127</v>
      </c>
      <c r="B115" s="10">
        <v>1742668</v>
      </c>
      <c r="C115" s="10">
        <v>1657015</v>
      </c>
      <c r="D115" s="10">
        <v>2066479</v>
      </c>
      <c r="E115" s="10">
        <v>2306918</v>
      </c>
      <c r="F115" s="10">
        <v>2627528</v>
      </c>
      <c r="G115" s="10">
        <v>2350543</v>
      </c>
      <c r="H115" s="10">
        <v>3097119</v>
      </c>
      <c r="I115" s="10">
        <v>5363318</v>
      </c>
      <c r="J115" s="10">
        <v>2547904</v>
      </c>
      <c r="K115" s="10">
        <v>2710938</v>
      </c>
      <c r="L115" s="10">
        <v>2511837</v>
      </c>
      <c r="M115" s="10">
        <v>2327256</v>
      </c>
      <c r="N115" s="10">
        <f>SUM(B115:M115)</f>
        <v>31309523</v>
      </c>
      <c r="O115" s="2"/>
    </row>
    <row r="116" spans="1:15" x14ac:dyDescent="0.25">
      <c r="A116" s="9" t="s">
        <v>128</v>
      </c>
      <c r="B116" s="10">
        <v>100504</v>
      </c>
      <c r="C116" s="10">
        <v>87974</v>
      </c>
      <c r="D116" s="10">
        <v>102572</v>
      </c>
      <c r="E116" s="10">
        <v>95610</v>
      </c>
      <c r="F116" s="10">
        <v>109930</v>
      </c>
      <c r="G116" s="10">
        <v>99610</v>
      </c>
      <c r="H116" s="10">
        <v>109838</v>
      </c>
      <c r="I116" s="10">
        <v>113810</v>
      </c>
      <c r="J116" s="10">
        <v>96061</v>
      </c>
      <c r="K116" s="10">
        <v>108728</v>
      </c>
      <c r="L116" s="10">
        <v>98843</v>
      </c>
      <c r="M116" s="10">
        <v>91800</v>
      </c>
      <c r="N116" s="10">
        <f>SUM(B116:M116)</f>
        <v>1215280</v>
      </c>
      <c r="O116" s="2"/>
    </row>
    <row r="117" spans="1:15" x14ac:dyDescent="0.25">
      <c r="A117" s="9" t="s">
        <v>129</v>
      </c>
      <c r="B117" s="10">
        <v>0</v>
      </c>
      <c r="C117" s="10">
        <v>0</v>
      </c>
      <c r="D117" s="10">
        <v>0</v>
      </c>
      <c r="E117" s="10">
        <v>17530</v>
      </c>
      <c r="F117" s="10">
        <v>18850</v>
      </c>
      <c r="G117" s="10">
        <v>17110</v>
      </c>
      <c r="H117" s="10">
        <v>16860</v>
      </c>
      <c r="I117" s="10">
        <v>9600</v>
      </c>
      <c r="J117" s="10">
        <v>9330</v>
      </c>
      <c r="K117" s="10">
        <v>12330</v>
      </c>
      <c r="L117" s="10">
        <v>18806</v>
      </c>
      <c r="M117" s="10">
        <v>19330</v>
      </c>
      <c r="N117" s="10">
        <f>SUM(B117:M117)</f>
        <v>139746</v>
      </c>
      <c r="O117" s="2"/>
    </row>
    <row r="118" spans="1:15" x14ac:dyDescent="0.25">
      <c r="A118" s="9" t="s">
        <v>130</v>
      </c>
      <c r="B118" s="10">
        <v>670</v>
      </c>
      <c r="C118" s="10">
        <v>410</v>
      </c>
      <c r="D118" s="10">
        <v>580</v>
      </c>
      <c r="E118" s="10">
        <v>580</v>
      </c>
      <c r="F118" s="10">
        <v>550</v>
      </c>
      <c r="G118" s="10">
        <v>360</v>
      </c>
      <c r="H118" s="10">
        <v>630</v>
      </c>
      <c r="I118" s="10">
        <v>330</v>
      </c>
      <c r="J118" s="10">
        <v>220</v>
      </c>
      <c r="K118" s="10">
        <v>460</v>
      </c>
      <c r="L118" s="10">
        <v>380</v>
      </c>
      <c r="M118" s="10">
        <v>290</v>
      </c>
      <c r="N118" s="10">
        <f>SUM(B118:M118)</f>
        <v>5460</v>
      </c>
      <c r="O118" s="2"/>
    </row>
    <row r="119" spans="1:15" x14ac:dyDescent="0.25">
      <c r="A119" s="9" t="s">
        <v>131</v>
      </c>
      <c r="B119" s="10">
        <v>1200094</v>
      </c>
      <c r="C119" s="10">
        <v>1088285</v>
      </c>
      <c r="D119" s="10">
        <v>1236376</v>
      </c>
      <c r="E119" s="10">
        <v>1146796</v>
      </c>
      <c r="F119" s="10">
        <v>1274085</v>
      </c>
      <c r="G119" s="10">
        <v>1202327</v>
      </c>
      <c r="H119" s="10">
        <v>1260525</v>
      </c>
      <c r="I119" s="10">
        <v>1303623</v>
      </c>
      <c r="J119" s="10">
        <v>1075654</v>
      </c>
      <c r="K119" s="10">
        <v>1242043</v>
      </c>
      <c r="L119" s="10">
        <v>1112410</v>
      </c>
      <c r="M119" s="10">
        <v>1040471</v>
      </c>
      <c r="N119" s="10">
        <f>SUM(B119:M119)</f>
        <v>14182689</v>
      </c>
      <c r="O119" s="2"/>
    </row>
    <row r="120" spans="1:15" x14ac:dyDescent="0.25">
      <c r="A120" s="9" t="s">
        <v>132</v>
      </c>
      <c r="B120" s="10">
        <v>36059</v>
      </c>
      <c r="C120" s="10">
        <v>38905</v>
      </c>
      <c r="D120" s="10">
        <v>42307</v>
      </c>
      <c r="E120" s="10">
        <v>37923</v>
      </c>
      <c r="F120" s="10">
        <v>42094</v>
      </c>
      <c r="G120" s="10">
        <v>37164</v>
      </c>
      <c r="H120" s="10">
        <v>37857</v>
      </c>
      <c r="I120" s="10">
        <v>33449</v>
      </c>
      <c r="J120" s="10">
        <v>31841</v>
      </c>
      <c r="K120" s="10">
        <v>36845</v>
      </c>
      <c r="L120" s="10">
        <v>31909</v>
      </c>
      <c r="M120" s="10">
        <v>29327</v>
      </c>
      <c r="N120" s="10">
        <f>SUM(B120:M120)</f>
        <v>435680</v>
      </c>
      <c r="O120" s="2"/>
    </row>
    <row r="121" spans="1:15" x14ac:dyDescent="0.25">
      <c r="A121" s="9" t="s">
        <v>133</v>
      </c>
      <c r="B121" s="10">
        <v>59637</v>
      </c>
      <c r="C121" s="10">
        <v>43168</v>
      </c>
      <c r="D121" s="10">
        <v>65705</v>
      </c>
      <c r="E121" s="10">
        <v>83640</v>
      </c>
      <c r="F121" s="10">
        <v>146570</v>
      </c>
      <c r="G121" s="10">
        <v>101907</v>
      </c>
      <c r="H121" s="10">
        <v>158256</v>
      </c>
      <c r="I121" s="10">
        <v>167446</v>
      </c>
      <c r="J121" s="10">
        <v>114842</v>
      </c>
      <c r="K121" s="10">
        <v>98142</v>
      </c>
      <c r="L121" s="10">
        <v>49948</v>
      </c>
      <c r="M121" s="10">
        <v>33548</v>
      </c>
      <c r="N121" s="10">
        <f>SUM(B121:M121)</f>
        <v>1122809</v>
      </c>
      <c r="O121" s="2"/>
    </row>
    <row r="122" spans="1:15" x14ac:dyDescent="0.25">
      <c r="A122" s="9" t="s">
        <v>134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f>SUM(B122:M122)</f>
        <v>0</v>
      </c>
      <c r="O122" s="2"/>
    </row>
    <row r="123" spans="1:15" x14ac:dyDescent="0.25">
      <c r="A123" s="9" t="s">
        <v>135</v>
      </c>
      <c r="B123" s="10">
        <v>1920</v>
      </c>
      <c r="C123" s="10">
        <v>1410</v>
      </c>
      <c r="D123" s="10">
        <v>1280</v>
      </c>
      <c r="E123" s="10">
        <v>1320</v>
      </c>
      <c r="F123" s="10">
        <v>780</v>
      </c>
      <c r="G123" s="10">
        <v>760</v>
      </c>
      <c r="H123" s="10">
        <v>1240</v>
      </c>
      <c r="I123" s="10">
        <v>1150</v>
      </c>
      <c r="J123" s="10">
        <v>550</v>
      </c>
      <c r="K123" s="10">
        <v>420</v>
      </c>
      <c r="L123" s="10">
        <v>410</v>
      </c>
      <c r="M123" s="10">
        <v>130</v>
      </c>
      <c r="N123" s="10">
        <f>SUM(B123:M123)</f>
        <v>11370</v>
      </c>
      <c r="O123" s="2"/>
    </row>
    <row r="124" spans="1:15" x14ac:dyDescent="0.25">
      <c r="A124" s="9" t="s">
        <v>136</v>
      </c>
      <c r="B124" s="10">
        <v>505729</v>
      </c>
      <c r="C124" s="10">
        <v>439280</v>
      </c>
      <c r="D124" s="10">
        <v>551684</v>
      </c>
      <c r="E124" s="10">
        <v>499115</v>
      </c>
      <c r="F124" s="10">
        <v>596698</v>
      </c>
      <c r="G124" s="10">
        <v>623669</v>
      </c>
      <c r="H124" s="10">
        <v>621184</v>
      </c>
      <c r="I124" s="10">
        <v>634263</v>
      </c>
      <c r="J124" s="10">
        <v>572202</v>
      </c>
      <c r="K124" s="10">
        <v>524284</v>
      </c>
      <c r="L124" s="10">
        <v>707983</v>
      </c>
      <c r="M124" s="10">
        <v>489402</v>
      </c>
      <c r="N124" s="10">
        <f>SUM(B124:M124)</f>
        <v>6765493</v>
      </c>
      <c r="O124" s="2"/>
    </row>
    <row r="125" spans="1:15" x14ac:dyDescent="0.25">
      <c r="A125" s="9" t="s">
        <v>137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-6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f>SUM(B125:M125)</f>
        <v>-6</v>
      </c>
      <c r="O125" s="2"/>
    </row>
    <row r="126" spans="1:15" x14ac:dyDescent="0.25">
      <c r="A126" s="9" t="s">
        <v>138</v>
      </c>
      <c r="B126" s="10">
        <v>658307</v>
      </c>
      <c r="C126" s="10">
        <v>533362</v>
      </c>
      <c r="D126" s="10">
        <v>637390</v>
      </c>
      <c r="E126" s="10">
        <v>518539</v>
      </c>
      <c r="F126" s="10">
        <v>590501</v>
      </c>
      <c r="G126" s="10">
        <v>566205</v>
      </c>
      <c r="H126" s="10">
        <v>554529</v>
      </c>
      <c r="I126" s="10">
        <v>553855</v>
      </c>
      <c r="J126" s="10">
        <v>482575</v>
      </c>
      <c r="K126" s="10">
        <v>531552</v>
      </c>
      <c r="L126" s="10">
        <v>484748</v>
      </c>
      <c r="M126" s="10">
        <v>448543</v>
      </c>
      <c r="N126" s="10">
        <f>SUM(B126:M126)</f>
        <v>6560106</v>
      </c>
      <c r="O126" s="2"/>
    </row>
    <row r="127" spans="1:15" x14ac:dyDescent="0.25">
      <c r="A127" s="9" t="s">
        <v>139</v>
      </c>
      <c r="B127" s="10">
        <v>91384</v>
      </c>
      <c r="C127" s="10">
        <v>71570</v>
      </c>
      <c r="D127" s="10">
        <v>90454</v>
      </c>
      <c r="E127" s="10">
        <v>76819</v>
      </c>
      <c r="F127" s="10">
        <v>90550</v>
      </c>
      <c r="G127" s="10">
        <v>85472</v>
      </c>
      <c r="H127" s="10">
        <v>90440</v>
      </c>
      <c r="I127" s="10">
        <v>62738</v>
      </c>
      <c r="J127" s="10">
        <v>17916</v>
      </c>
      <c r="K127" s="10">
        <v>4340</v>
      </c>
      <c r="L127" s="10">
        <v>1236</v>
      </c>
      <c r="M127" s="10">
        <v>1759</v>
      </c>
      <c r="N127" s="10">
        <f>SUM(B127:M127)</f>
        <v>684678</v>
      </c>
      <c r="O127" s="2"/>
    </row>
    <row r="128" spans="1:15" x14ac:dyDescent="0.25">
      <c r="A128" s="9" t="s">
        <v>140</v>
      </c>
      <c r="B128" s="10">
        <v>0</v>
      </c>
      <c r="C128" s="10">
        <v>0</v>
      </c>
      <c r="D128" s="10">
        <v>0</v>
      </c>
      <c r="E128" s="10">
        <v>10</v>
      </c>
      <c r="F128" s="10">
        <v>20</v>
      </c>
      <c r="G128" s="10">
        <v>0</v>
      </c>
      <c r="H128" s="10">
        <v>0</v>
      </c>
      <c r="I128" s="10">
        <v>0</v>
      </c>
      <c r="J128" s="10">
        <v>20</v>
      </c>
      <c r="K128" s="10">
        <v>670</v>
      </c>
      <c r="L128" s="10">
        <v>1670</v>
      </c>
      <c r="M128" s="10">
        <v>-490</v>
      </c>
      <c r="N128" s="10">
        <f>SUM(B128:M128)</f>
        <v>1900</v>
      </c>
      <c r="O128" s="2"/>
    </row>
    <row r="129" spans="1:15" x14ac:dyDescent="0.25">
      <c r="A129" s="9" t="s">
        <v>141</v>
      </c>
      <c r="B129" s="10">
        <v>459275</v>
      </c>
      <c r="C129" s="10">
        <v>372925</v>
      </c>
      <c r="D129" s="10">
        <v>664393</v>
      </c>
      <c r="E129" s="10">
        <v>641043</v>
      </c>
      <c r="F129" s="10">
        <v>1069181</v>
      </c>
      <c r="G129" s="10">
        <v>936478</v>
      </c>
      <c r="H129" s="10">
        <v>817008</v>
      </c>
      <c r="I129" s="10">
        <v>804962</v>
      </c>
      <c r="J129" s="10">
        <v>968412</v>
      </c>
      <c r="K129" s="10">
        <v>894507</v>
      </c>
      <c r="L129" s="10">
        <v>530058</v>
      </c>
      <c r="M129" s="10">
        <v>328361</v>
      </c>
      <c r="N129" s="10">
        <f>SUM(B129:M129)</f>
        <v>8486603</v>
      </c>
      <c r="O129" s="2"/>
    </row>
    <row r="130" spans="1:15" x14ac:dyDescent="0.25">
      <c r="A130" s="9" t="s">
        <v>142</v>
      </c>
      <c r="B130" s="10">
        <v>73720</v>
      </c>
      <c r="C130" s="10">
        <v>137140</v>
      </c>
      <c r="D130" s="10">
        <v>80530</v>
      </c>
      <c r="E130" s="10">
        <v>140440</v>
      </c>
      <c r="F130" s="10">
        <v>140210</v>
      </c>
      <c r="G130" s="10">
        <v>135050</v>
      </c>
      <c r="H130" s="10">
        <v>132690</v>
      </c>
      <c r="I130" s="10">
        <v>104110</v>
      </c>
      <c r="J130" s="10">
        <v>82720</v>
      </c>
      <c r="K130" s="10">
        <v>108200</v>
      </c>
      <c r="L130" s="10">
        <v>93000</v>
      </c>
      <c r="M130" s="10">
        <v>111360</v>
      </c>
      <c r="N130" s="10">
        <f>SUM(B130:M130)</f>
        <v>1339170</v>
      </c>
      <c r="O130" s="2"/>
    </row>
    <row r="131" spans="1:15" x14ac:dyDescent="0.25">
      <c r="A131" s="9" t="s">
        <v>143</v>
      </c>
      <c r="B131" s="10">
        <v>372085</v>
      </c>
      <c r="C131" s="10">
        <v>307259</v>
      </c>
      <c r="D131" s="10">
        <v>364759</v>
      </c>
      <c r="E131" s="10">
        <v>337012</v>
      </c>
      <c r="F131" s="10">
        <v>385632</v>
      </c>
      <c r="G131" s="10">
        <v>359108</v>
      </c>
      <c r="H131" s="10">
        <v>392598</v>
      </c>
      <c r="I131" s="10">
        <v>376285</v>
      </c>
      <c r="J131" s="10">
        <v>328076</v>
      </c>
      <c r="K131" s="10">
        <v>365041</v>
      </c>
      <c r="L131" s="10">
        <v>406939</v>
      </c>
      <c r="M131" s="10">
        <v>363077</v>
      </c>
      <c r="N131" s="10">
        <f>SUM(B131:M131)</f>
        <v>4357871</v>
      </c>
      <c r="O131" s="2"/>
    </row>
    <row r="132" spans="1:15" x14ac:dyDescent="0.25">
      <c r="A132" s="9" t="s">
        <v>144</v>
      </c>
      <c r="B132" s="10">
        <v>5201</v>
      </c>
      <c r="C132" s="10">
        <v>5273</v>
      </c>
      <c r="D132" s="10">
        <v>6587</v>
      </c>
      <c r="E132" s="10">
        <v>5217</v>
      </c>
      <c r="F132" s="10">
        <v>6958</v>
      </c>
      <c r="G132" s="10">
        <v>5068</v>
      </c>
      <c r="H132" s="10">
        <v>5730</v>
      </c>
      <c r="I132" s="10">
        <v>5986</v>
      </c>
      <c r="J132" s="10">
        <v>4981</v>
      </c>
      <c r="K132" s="10">
        <v>4282</v>
      </c>
      <c r="L132" s="10">
        <v>5154</v>
      </c>
      <c r="M132" s="10">
        <v>4009</v>
      </c>
      <c r="N132" s="10">
        <f>SUM(B132:M132)</f>
        <v>64446</v>
      </c>
      <c r="O132" s="2"/>
    </row>
    <row r="133" spans="1:15" x14ac:dyDescent="0.25">
      <c r="A133" s="9" t="s">
        <v>145</v>
      </c>
      <c r="B133" s="10">
        <v>67344</v>
      </c>
      <c r="C133" s="10">
        <v>56119</v>
      </c>
      <c r="D133" s="10">
        <v>107299</v>
      </c>
      <c r="E133" s="10">
        <v>155314</v>
      </c>
      <c r="F133" s="10">
        <v>557939</v>
      </c>
      <c r="G133" s="10">
        <v>410220</v>
      </c>
      <c r="H133" s="10">
        <v>543457</v>
      </c>
      <c r="I133" s="10">
        <v>454061</v>
      </c>
      <c r="J133" s="10">
        <v>859541</v>
      </c>
      <c r="K133" s="10">
        <v>684445</v>
      </c>
      <c r="L133" s="10">
        <v>301868</v>
      </c>
      <c r="M133" s="10">
        <v>197940</v>
      </c>
      <c r="N133" s="10">
        <f>SUM(B133:M133)</f>
        <v>4395547</v>
      </c>
      <c r="O133" s="2"/>
    </row>
    <row r="134" spans="1:15" x14ac:dyDescent="0.25">
      <c r="A134" s="9" t="s">
        <v>146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f>SUM(B134:M134)</f>
        <v>0</v>
      </c>
      <c r="O134" s="2"/>
    </row>
    <row r="135" spans="1:15" x14ac:dyDescent="0.25">
      <c r="A135" s="9" t="s">
        <v>147</v>
      </c>
      <c r="B135" s="10">
        <v>6909</v>
      </c>
      <c r="C135" s="10">
        <v>21006</v>
      </c>
      <c r="D135" s="10">
        <v>14710</v>
      </c>
      <c r="E135" s="10">
        <v>13770</v>
      </c>
      <c r="F135" s="10">
        <v>15760</v>
      </c>
      <c r="G135" s="10">
        <v>13669</v>
      </c>
      <c r="H135" s="10">
        <v>18320</v>
      </c>
      <c r="I135" s="10">
        <v>14880</v>
      </c>
      <c r="J135" s="10">
        <v>15850</v>
      </c>
      <c r="K135" s="10">
        <v>21220</v>
      </c>
      <c r="L135" s="10">
        <v>16038</v>
      </c>
      <c r="M135" s="10">
        <v>16220</v>
      </c>
      <c r="N135" s="10">
        <f>SUM(B135:M135)</f>
        <v>188352</v>
      </c>
      <c r="O135" s="2"/>
    </row>
    <row r="136" spans="1:15" x14ac:dyDescent="0.25">
      <c r="A136" s="9" t="s">
        <v>148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26240</v>
      </c>
      <c r="I136" s="10">
        <v>9970</v>
      </c>
      <c r="J136" s="10">
        <v>32170</v>
      </c>
      <c r="K136" s="10">
        <v>26980</v>
      </c>
      <c r="L136" s="10">
        <v>24450</v>
      </c>
      <c r="M136" s="10">
        <v>22280</v>
      </c>
      <c r="N136" s="10">
        <f>SUM(B136:M136)</f>
        <v>142090</v>
      </c>
      <c r="O136" s="2"/>
    </row>
    <row r="137" spans="1:15" x14ac:dyDescent="0.25">
      <c r="A137" s="9" t="s">
        <v>149</v>
      </c>
      <c r="B137" s="10">
        <v>613492.5</v>
      </c>
      <c r="C137" s="10">
        <v>715771.25</v>
      </c>
      <c r="D137" s="10">
        <v>1164331.25</v>
      </c>
      <c r="E137" s="10">
        <v>699926.25</v>
      </c>
      <c r="F137" s="10">
        <v>884896.25</v>
      </c>
      <c r="G137" s="10">
        <v>811816.25</v>
      </c>
      <c r="H137" s="10">
        <v>739201.25</v>
      </c>
      <c r="I137" s="10">
        <v>593495</v>
      </c>
      <c r="J137" s="10">
        <v>840578.75</v>
      </c>
      <c r="K137" s="10">
        <v>849078.75</v>
      </c>
      <c r="L137" s="10">
        <v>625793.75</v>
      </c>
      <c r="M137" s="10">
        <v>582575</v>
      </c>
      <c r="N137" s="10">
        <f>SUM(B137:M137)</f>
        <v>9120956.25</v>
      </c>
      <c r="O137" s="2"/>
    </row>
    <row r="138" spans="1:15" x14ac:dyDescent="0.25">
      <c r="A138" s="9" t="s">
        <v>150</v>
      </c>
      <c r="B138" s="10">
        <v>161134</v>
      </c>
      <c r="C138" s="10">
        <v>141760</v>
      </c>
      <c r="D138" s="10">
        <v>188830</v>
      </c>
      <c r="E138" s="10">
        <v>242138</v>
      </c>
      <c r="F138" s="10">
        <v>253384</v>
      </c>
      <c r="G138" s="10">
        <v>226210</v>
      </c>
      <c r="H138" s="10">
        <v>288838</v>
      </c>
      <c r="I138" s="10">
        <v>441963</v>
      </c>
      <c r="J138" s="10">
        <v>243426</v>
      </c>
      <c r="K138" s="10">
        <v>243396</v>
      </c>
      <c r="L138" s="10">
        <v>195815</v>
      </c>
      <c r="M138" s="10">
        <v>162388</v>
      </c>
      <c r="N138" s="10">
        <f>SUM(B138:M138)</f>
        <v>2789282</v>
      </c>
      <c r="O138" s="2"/>
    </row>
    <row r="139" spans="1:15" x14ac:dyDescent="0.25">
      <c r="A139" s="9" t="s">
        <v>151</v>
      </c>
      <c r="B139" s="10">
        <v>651609</v>
      </c>
      <c r="C139" s="10">
        <v>514204</v>
      </c>
      <c r="D139" s="10">
        <v>670997</v>
      </c>
      <c r="E139" s="10">
        <v>560405</v>
      </c>
      <c r="F139" s="10">
        <v>682580</v>
      </c>
      <c r="G139" s="10">
        <v>614172</v>
      </c>
      <c r="H139" s="10">
        <v>625350</v>
      </c>
      <c r="I139" s="10">
        <v>613991</v>
      </c>
      <c r="J139" s="10">
        <v>559003</v>
      </c>
      <c r="K139" s="10">
        <v>624895</v>
      </c>
      <c r="L139" s="10">
        <v>543172</v>
      </c>
      <c r="M139" s="10">
        <v>482540</v>
      </c>
      <c r="N139" s="10">
        <f>SUM(B139:M139)</f>
        <v>7142918</v>
      </c>
      <c r="O139" s="2"/>
    </row>
    <row r="140" spans="1:15" x14ac:dyDescent="0.25">
      <c r="A140" s="9" t="s">
        <v>152</v>
      </c>
      <c r="B140" s="10">
        <v>259443</v>
      </c>
      <c r="C140" s="10">
        <v>236567</v>
      </c>
      <c r="D140" s="10">
        <v>252051</v>
      </c>
      <c r="E140" s="10">
        <v>279942</v>
      </c>
      <c r="F140" s="10">
        <v>630946</v>
      </c>
      <c r="G140" s="10">
        <v>745060</v>
      </c>
      <c r="H140" s="10">
        <v>627031</v>
      </c>
      <c r="I140" s="10">
        <v>514225</v>
      </c>
      <c r="J140" s="10">
        <v>904337</v>
      </c>
      <c r="K140" s="10">
        <v>823977</v>
      </c>
      <c r="L140" s="10">
        <v>398859</v>
      </c>
      <c r="M140" s="10">
        <v>372878</v>
      </c>
      <c r="N140" s="10">
        <f>SUM(B140:M140)</f>
        <v>6045316</v>
      </c>
      <c r="O140" s="2"/>
    </row>
    <row r="141" spans="1:15" x14ac:dyDescent="0.25">
      <c r="A141" s="9" t="s">
        <v>153</v>
      </c>
      <c r="B141" s="10">
        <v>10170</v>
      </c>
      <c r="C141" s="10">
        <v>9489</v>
      </c>
      <c r="D141" s="10">
        <v>12849</v>
      </c>
      <c r="E141" s="10">
        <v>10500</v>
      </c>
      <c r="F141" s="10">
        <v>15163</v>
      </c>
      <c r="G141" s="10">
        <v>15700</v>
      </c>
      <c r="H141" s="10">
        <v>17278</v>
      </c>
      <c r="I141" s="10">
        <v>17180</v>
      </c>
      <c r="J141" s="10">
        <v>14830</v>
      </c>
      <c r="K141" s="10">
        <v>16440</v>
      </c>
      <c r="L141" s="10">
        <v>12309</v>
      </c>
      <c r="M141" s="10">
        <v>10938</v>
      </c>
      <c r="N141" s="10">
        <f>SUM(B141:M141)</f>
        <v>162846</v>
      </c>
      <c r="O141" s="2"/>
    </row>
    <row r="142" spans="1:15" x14ac:dyDescent="0.25">
      <c r="A142" s="9" t="s">
        <v>154</v>
      </c>
      <c r="B142" s="10">
        <v>852725</v>
      </c>
      <c r="C142" s="10">
        <v>657378</v>
      </c>
      <c r="D142" s="10">
        <v>638910</v>
      </c>
      <c r="E142" s="10">
        <v>730982</v>
      </c>
      <c r="F142" s="10">
        <v>669185</v>
      </c>
      <c r="G142" s="10">
        <v>590342</v>
      </c>
      <c r="H142" s="10">
        <v>586686</v>
      </c>
      <c r="I142" s="10">
        <v>576001</v>
      </c>
      <c r="J142" s="10">
        <v>446404</v>
      </c>
      <c r="K142" s="10">
        <v>486096</v>
      </c>
      <c r="L142" s="10">
        <v>446780</v>
      </c>
      <c r="M142" s="10">
        <v>534513</v>
      </c>
      <c r="N142" s="10">
        <f>SUM(B142:M142)</f>
        <v>7216002</v>
      </c>
      <c r="O142" s="2"/>
    </row>
    <row r="143" spans="1:15" x14ac:dyDescent="0.25">
      <c r="A143" s="9" t="s">
        <v>155</v>
      </c>
      <c r="B143" s="10">
        <v>558470</v>
      </c>
      <c r="C143" s="10">
        <v>490246</v>
      </c>
      <c r="D143" s="10">
        <v>732752</v>
      </c>
      <c r="E143" s="10">
        <v>768361</v>
      </c>
      <c r="F143" s="10">
        <v>1279570</v>
      </c>
      <c r="G143" s="10">
        <v>1232923</v>
      </c>
      <c r="H143" s="10">
        <v>1015846</v>
      </c>
      <c r="I143" s="10">
        <v>1092533</v>
      </c>
      <c r="J143" s="10">
        <v>1312085</v>
      </c>
      <c r="K143" s="10">
        <v>1146552</v>
      </c>
      <c r="L143" s="10">
        <v>568215</v>
      </c>
      <c r="M143" s="10">
        <v>416573</v>
      </c>
      <c r="N143" s="10">
        <f>SUM(B143:M143)</f>
        <v>10614126</v>
      </c>
      <c r="O143" s="2"/>
    </row>
    <row r="144" spans="1:15" x14ac:dyDescent="0.25">
      <c r="A144" s="9" t="s">
        <v>156</v>
      </c>
      <c r="B144" s="10">
        <v>83271</v>
      </c>
      <c r="C144" s="10">
        <v>73528</v>
      </c>
      <c r="D144" s="10">
        <v>88932</v>
      </c>
      <c r="E144" s="10">
        <v>83225</v>
      </c>
      <c r="F144" s="10">
        <v>94528</v>
      </c>
      <c r="G144" s="10">
        <v>86947</v>
      </c>
      <c r="H144" s="10">
        <v>95599</v>
      </c>
      <c r="I144" s="10">
        <v>91353</v>
      </c>
      <c r="J144" s="10">
        <v>78866</v>
      </c>
      <c r="K144" s="10">
        <v>87830</v>
      </c>
      <c r="L144" s="10">
        <v>82709</v>
      </c>
      <c r="M144" s="10">
        <v>78219</v>
      </c>
      <c r="N144" s="10">
        <f>SUM(B144:M144)</f>
        <v>1025007</v>
      </c>
      <c r="O144" s="2"/>
    </row>
    <row r="145" spans="1:15" x14ac:dyDescent="0.25">
      <c r="A145" s="9" t="s">
        <v>157</v>
      </c>
      <c r="B145" s="10">
        <v>374630</v>
      </c>
      <c r="C145" s="10">
        <v>308494</v>
      </c>
      <c r="D145" s="10">
        <v>453447</v>
      </c>
      <c r="E145" s="10">
        <v>399203</v>
      </c>
      <c r="F145" s="10">
        <v>752208</v>
      </c>
      <c r="G145" s="10">
        <v>644323</v>
      </c>
      <c r="H145" s="10">
        <v>583135</v>
      </c>
      <c r="I145" s="10">
        <v>458515</v>
      </c>
      <c r="J145" s="10">
        <v>742978</v>
      </c>
      <c r="K145" s="10">
        <v>691917</v>
      </c>
      <c r="L145" s="10">
        <v>385750</v>
      </c>
      <c r="M145" s="10">
        <v>320548</v>
      </c>
      <c r="N145" s="10">
        <f>SUM(B145:M145)</f>
        <v>6115148</v>
      </c>
      <c r="O145" s="2"/>
    </row>
    <row r="146" spans="1:15" x14ac:dyDescent="0.25">
      <c r="A146" s="9" t="s">
        <v>158</v>
      </c>
      <c r="B146" s="10">
        <v>28980</v>
      </c>
      <c r="C146" s="10">
        <v>36840</v>
      </c>
      <c r="D146" s="10">
        <v>61443</v>
      </c>
      <c r="E146" s="10">
        <v>63748</v>
      </c>
      <c r="F146" s="10">
        <v>155405</v>
      </c>
      <c r="G146" s="10">
        <v>114835</v>
      </c>
      <c r="H146" s="10">
        <v>90265</v>
      </c>
      <c r="I146" s="10">
        <v>81577</v>
      </c>
      <c r="J146" s="10">
        <v>168036</v>
      </c>
      <c r="K146" s="10">
        <v>147420</v>
      </c>
      <c r="L146" s="10">
        <v>87975</v>
      </c>
      <c r="M146" s="10">
        <v>21469</v>
      </c>
      <c r="N146" s="10">
        <f>SUM(B146:M146)</f>
        <v>1057993</v>
      </c>
      <c r="O146" s="2"/>
    </row>
    <row r="147" spans="1:15" x14ac:dyDescent="0.25">
      <c r="A147" s="9" t="s">
        <v>159</v>
      </c>
      <c r="B147" s="10">
        <v>-1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f>SUM(B147:M147)</f>
        <v>-1</v>
      </c>
      <c r="O147" s="2"/>
    </row>
    <row r="148" spans="1:15" x14ac:dyDescent="0.25">
      <c r="A148" s="9" t="s">
        <v>160</v>
      </c>
      <c r="B148" s="10">
        <v>1228696</v>
      </c>
      <c r="C148" s="10">
        <v>975474</v>
      </c>
      <c r="D148" s="10">
        <v>1638340</v>
      </c>
      <c r="E148" s="10">
        <v>1413243</v>
      </c>
      <c r="F148" s="10">
        <v>2433115</v>
      </c>
      <c r="G148" s="10">
        <v>2077446</v>
      </c>
      <c r="H148" s="10">
        <v>1717358</v>
      </c>
      <c r="I148" s="10">
        <v>1519966</v>
      </c>
      <c r="J148" s="10">
        <v>2308770</v>
      </c>
      <c r="K148" s="10">
        <v>2233218</v>
      </c>
      <c r="L148" s="10">
        <v>1163432</v>
      </c>
      <c r="M148" s="10">
        <v>918900</v>
      </c>
      <c r="N148" s="10">
        <f>SUM(B148:M148)</f>
        <v>19627958</v>
      </c>
      <c r="O148" s="2"/>
    </row>
    <row r="149" spans="1:15" x14ac:dyDescent="0.25">
      <c r="A149" s="9" t="s">
        <v>161</v>
      </c>
      <c r="B149" s="10">
        <v>0</v>
      </c>
      <c r="C149" s="10">
        <v>-1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f>SUM(B149:M149)</f>
        <v>-1</v>
      </c>
      <c r="O149" s="2"/>
    </row>
    <row r="150" spans="1:15" x14ac:dyDescent="0.25">
      <c r="A150" s="9" t="s">
        <v>162</v>
      </c>
      <c r="B150" s="10">
        <v>0</v>
      </c>
      <c r="C150" s="10">
        <v>0</v>
      </c>
      <c r="D150" s="10">
        <v>0</v>
      </c>
      <c r="E150" s="10">
        <v>11200</v>
      </c>
      <c r="F150" s="10">
        <v>12800</v>
      </c>
      <c r="G150" s="10">
        <v>7960</v>
      </c>
      <c r="H150" s="10">
        <v>7520</v>
      </c>
      <c r="I150" s="10">
        <v>4600</v>
      </c>
      <c r="J150" s="10">
        <v>6730</v>
      </c>
      <c r="K150" s="10">
        <v>8340</v>
      </c>
      <c r="L150" s="10">
        <v>11380</v>
      </c>
      <c r="M150" s="10">
        <v>10920</v>
      </c>
      <c r="N150" s="10">
        <f>SUM(B150:M150)</f>
        <v>81450</v>
      </c>
      <c r="O150" s="2"/>
    </row>
    <row r="151" spans="1:15" x14ac:dyDescent="0.25">
      <c r="A151" s="9" t="s">
        <v>163</v>
      </c>
      <c r="B151" s="10">
        <v>123177</v>
      </c>
      <c r="C151" s="10">
        <v>105430</v>
      </c>
      <c r="D151" s="10">
        <v>131288</v>
      </c>
      <c r="E151" s="10">
        <v>117285</v>
      </c>
      <c r="F151" s="10">
        <v>136653</v>
      </c>
      <c r="G151" s="10">
        <v>120784</v>
      </c>
      <c r="H151" s="10">
        <v>130337</v>
      </c>
      <c r="I151" s="10">
        <v>123999</v>
      </c>
      <c r="J151" s="10">
        <v>13143</v>
      </c>
      <c r="K151" s="10">
        <v>2058</v>
      </c>
      <c r="L151" s="10">
        <v>-11</v>
      </c>
      <c r="M151" s="10">
        <v>-30</v>
      </c>
      <c r="N151" s="10">
        <f>SUM(B151:M151)</f>
        <v>1004113</v>
      </c>
      <c r="O151" s="2"/>
    </row>
    <row r="152" spans="1:15" x14ac:dyDescent="0.25">
      <c r="A152" s="9" t="s">
        <v>164</v>
      </c>
      <c r="B152" s="10">
        <v>181296</v>
      </c>
      <c r="C152" s="10">
        <v>155415</v>
      </c>
      <c r="D152" s="10">
        <v>173039</v>
      </c>
      <c r="E152" s="10">
        <v>25767</v>
      </c>
      <c r="F152" s="10">
        <v>117350</v>
      </c>
      <c r="G152" s="10">
        <v>132917</v>
      </c>
      <c r="H152" s="10">
        <v>167638</v>
      </c>
      <c r="I152" s="10">
        <v>156523</v>
      </c>
      <c r="J152" s="10">
        <v>133784</v>
      </c>
      <c r="K152" s="10">
        <v>149089</v>
      </c>
      <c r="L152" s="10">
        <v>136143</v>
      </c>
      <c r="M152" s="10">
        <v>106637</v>
      </c>
      <c r="N152" s="10">
        <f>SUM(B152:M152)</f>
        <v>1635598</v>
      </c>
      <c r="O152" s="2"/>
    </row>
    <row r="153" spans="1:15" x14ac:dyDescent="0.25">
      <c r="A153" s="9" t="s">
        <v>165</v>
      </c>
      <c r="B153" s="10">
        <v>0</v>
      </c>
      <c r="C153" s="10">
        <v>0</v>
      </c>
      <c r="D153" s="10">
        <v>0</v>
      </c>
      <c r="E153" s="10">
        <v>-10</v>
      </c>
      <c r="F153" s="10">
        <v>-20</v>
      </c>
      <c r="G153" s="10">
        <v>0</v>
      </c>
      <c r="H153" s="10">
        <v>0</v>
      </c>
      <c r="I153" s="10">
        <v>0</v>
      </c>
      <c r="J153" s="10">
        <v>0</v>
      </c>
      <c r="K153" s="10">
        <v>-20</v>
      </c>
      <c r="L153" s="10">
        <v>0</v>
      </c>
      <c r="M153" s="10">
        <v>0</v>
      </c>
      <c r="N153" s="10">
        <f>SUM(B153:M153)</f>
        <v>-50</v>
      </c>
      <c r="O153" s="2"/>
    </row>
    <row r="154" spans="1:15" x14ac:dyDescent="0.25">
      <c r="A154" s="9" t="s">
        <v>166</v>
      </c>
      <c r="B154" s="10">
        <v>44599</v>
      </c>
      <c r="C154" s="10">
        <v>50154</v>
      </c>
      <c r="D154" s="10">
        <v>54171</v>
      </c>
      <c r="E154" s="10">
        <v>43950</v>
      </c>
      <c r="F154" s="10">
        <v>48189</v>
      </c>
      <c r="G154" s="10">
        <v>42342</v>
      </c>
      <c r="H154" s="10">
        <v>43667</v>
      </c>
      <c r="I154" s="10">
        <v>41456</v>
      </c>
      <c r="J154" s="10">
        <v>34494</v>
      </c>
      <c r="K154" s="10">
        <v>43833</v>
      </c>
      <c r="L154" s="10">
        <v>38968</v>
      </c>
      <c r="M154" s="10">
        <v>35387</v>
      </c>
      <c r="N154" s="10">
        <f>SUM(B154:M154)</f>
        <v>521210</v>
      </c>
      <c r="O154" s="2"/>
    </row>
    <row r="155" spans="1:15" x14ac:dyDescent="0.25">
      <c r="A155" s="9" t="s">
        <v>167</v>
      </c>
      <c r="B155" s="10">
        <v>4359</v>
      </c>
      <c r="C155" s="10">
        <v>3741</v>
      </c>
      <c r="D155" s="10">
        <v>3700</v>
      </c>
      <c r="E155" s="10">
        <v>3030</v>
      </c>
      <c r="F155" s="10">
        <v>2180</v>
      </c>
      <c r="G155" s="10">
        <v>234</v>
      </c>
      <c r="H155" s="10">
        <v>260</v>
      </c>
      <c r="I155" s="10">
        <v>40</v>
      </c>
      <c r="J155" s="10">
        <v>50</v>
      </c>
      <c r="K155" s="10">
        <v>60</v>
      </c>
      <c r="L155" s="10">
        <v>200</v>
      </c>
      <c r="M155" s="10">
        <v>190</v>
      </c>
      <c r="N155" s="10">
        <f>SUM(B155:M155)</f>
        <v>18044</v>
      </c>
      <c r="O155" s="2"/>
    </row>
    <row r="156" spans="1:15" x14ac:dyDescent="0.25">
      <c r="A156" s="9" t="s">
        <v>168</v>
      </c>
      <c r="B156" s="10">
        <v>176889</v>
      </c>
      <c r="C156" s="10">
        <v>152865</v>
      </c>
      <c r="D156" s="10">
        <v>203099</v>
      </c>
      <c r="E156" s="10">
        <v>207410</v>
      </c>
      <c r="F156" s="10">
        <v>238987</v>
      </c>
      <c r="G156" s="10">
        <v>232238</v>
      </c>
      <c r="H156" s="10">
        <v>274751</v>
      </c>
      <c r="I156" s="10">
        <v>346682</v>
      </c>
      <c r="J156" s="10">
        <v>230997</v>
      </c>
      <c r="K156" s="10">
        <v>240284</v>
      </c>
      <c r="L156" s="10">
        <v>219037</v>
      </c>
      <c r="M156" s="10">
        <v>194522</v>
      </c>
      <c r="N156" s="10">
        <f>SUM(B156:M156)</f>
        <v>2717761</v>
      </c>
      <c r="O156" s="2"/>
    </row>
    <row r="157" spans="1:15" x14ac:dyDescent="0.25">
      <c r="A157" s="9" t="s">
        <v>169</v>
      </c>
      <c r="B157" s="10">
        <v>2156224</v>
      </c>
      <c r="C157" s="10">
        <v>2561434</v>
      </c>
      <c r="D157" s="10">
        <v>3561170</v>
      </c>
      <c r="E157" s="10">
        <v>2621793</v>
      </c>
      <c r="F157" s="10">
        <v>3607558</v>
      </c>
      <c r="G157" s="10">
        <v>3816905</v>
      </c>
      <c r="H157" s="10">
        <v>3837284</v>
      </c>
      <c r="I157" s="10">
        <v>3716382</v>
      </c>
      <c r="J157" s="10">
        <v>3908758</v>
      </c>
      <c r="K157" s="10">
        <v>3615473</v>
      </c>
      <c r="L157" s="10">
        <v>2612688</v>
      </c>
      <c r="M157" s="10">
        <v>2258721</v>
      </c>
      <c r="N157" s="10">
        <f>SUM(B157:M157)</f>
        <v>38274390</v>
      </c>
      <c r="O157" s="2"/>
    </row>
    <row r="158" spans="1:15" x14ac:dyDescent="0.25">
      <c r="A158" s="9" t="s">
        <v>170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9700</v>
      </c>
      <c r="J158" s="10">
        <v>9740</v>
      </c>
      <c r="K158" s="10">
        <v>8910</v>
      </c>
      <c r="L158" s="10">
        <v>2660</v>
      </c>
      <c r="M158" s="10">
        <v>1574</v>
      </c>
      <c r="N158" s="10">
        <f>SUM(B158:M158)</f>
        <v>32584</v>
      </c>
      <c r="O158" s="2"/>
    </row>
    <row r="159" spans="1:15" x14ac:dyDescent="0.25">
      <c r="A159" s="9" t="s">
        <v>171</v>
      </c>
      <c r="B159" s="10">
        <v>698026.5</v>
      </c>
      <c r="C159" s="10">
        <v>704013</v>
      </c>
      <c r="D159" s="10">
        <v>735157.5</v>
      </c>
      <c r="E159" s="10">
        <v>936202.5</v>
      </c>
      <c r="F159" s="10">
        <v>936933</v>
      </c>
      <c r="G159" s="10">
        <v>801760.5</v>
      </c>
      <c r="H159" s="10">
        <v>1227280.5</v>
      </c>
      <c r="I159" s="10">
        <v>1323181.5</v>
      </c>
      <c r="J159" s="10">
        <v>786739.5</v>
      </c>
      <c r="K159" s="10">
        <v>985098</v>
      </c>
      <c r="L159" s="10">
        <v>751224</v>
      </c>
      <c r="M159" s="10">
        <v>720417</v>
      </c>
      <c r="N159" s="10">
        <f>SUM(B159:M159)</f>
        <v>10606033.5</v>
      </c>
      <c r="O159" s="2"/>
    </row>
    <row r="160" spans="1:15" x14ac:dyDescent="0.25">
      <c r="A160" s="9" t="s">
        <v>172</v>
      </c>
      <c r="B160" s="10">
        <v>178149</v>
      </c>
      <c r="C160" s="10">
        <v>170507</v>
      </c>
      <c r="D160" s="10">
        <v>186245</v>
      </c>
      <c r="E160" s="10">
        <v>174769</v>
      </c>
      <c r="F160" s="10">
        <v>191970</v>
      </c>
      <c r="G160" s="10">
        <v>177289</v>
      </c>
      <c r="H160" s="10">
        <v>176777</v>
      </c>
      <c r="I160" s="10">
        <v>172420</v>
      </c>
      <c r="J160" s="10">
        <v>156647</v>
      </c>
      <c r="K160" s="10">
        <v>170949</v>
      </c>
      <c r="L160" s="10">
        <v>154937</v>
      </c>
      <c r="M160" s="10">
        <v>137690</v>
      </c>
      <c r="N160" s="10">
        <f>SUM(B160:M160)</f>
        <v>2048349</v>
      </c>
      <c r="O160" s="2"/>
    </row>
    <row r="161" spans="1:15" x14ac:dyDescent="0.25">
      <c r="A161" s="9" t="s">
        <v>173</v>
      </c>
      <c r="B161" s="10">
        <v>0</v>
      </c>
      <c r="C161" s="10">
        <v>0</v>
      </c>
      <c r="D161" s="10">
        <v>0</v>
      </c>
      <c r="E161" s="10">
        <v>0</v>
      </c>
      <c r="F161" s="10">
        <v>-10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f>SUM(B161:M161)</f>
        <v>-10</v>
      </c>
      <c r="O161" s="2"/>
    </row>
    <row r="162" spans="1:15" x14ac:dyDescent="0.25">
      <c r="A162" s="9" t="s">
        <v>174</v>
      </c>
      <c r="B162" s="10">
        <v>29932700</v>
      </c>
      <c r="C162" s="10">
        <v>29779369</v>
      </c>
      <c r="D162" s="10">
        <v>35810224.999999993</v>
      </c>
      <c r="E162" s="10">
        <v>32220286.000000004</v>
      </c>
      <c r="F162" s="10">
        <v>39882617</v>
      </c>
      <c r="G162" s="10">
        <v>35540588.999999993</v>
      </c>
      <c r="H162" s="10">
        <v>42539929</v>
      </c>
      <c r="I162" s="10">
        <v>37204360</v>
      </c>
      <c r="J162" s="10">
        <v>33950808.000000015</v>
      </c>
      <c r="K162" s="10">
        <v>38501497</v>
      </c>
      <c r="L162" s="10">
        <v>36819694.000000007</v>
      </c>
      <c r="M162" s="10">
        <v>33432134.999999996</v>
      </c>
      <c r="N162" s="10">
        <f>SUM(B162:M162)</f>
        <v>425614209</v>
      </c>
      <c r="O162" s="2"/>
    </row>
    <row r="163" spans="1:15" x14ac:dyDescent="0.25">
      <c r="A163" s="11" t="s">
        <v>175</v>
      </c>
      <c r="B163" s="12">
        <v>0</v>
      </c>
      <c r="C163" s="12">
        <v>0</v>
      </c>
      <c r="D163" s="12">
        <v>0</v>
      </c>
      <c r="E163" s="12">
        <v>27100</v>
      </c>
      <c r="F163" s="12">
        <v>28230</v>
      </c>
      <c r="G163" s="12">
        <v>14700</v>
      </c>
      <c r="H163" s="12">
        <v>6230</v>
      </c>
      <c r="I163" s="12">
        <v>4600</v>
      </c>
      <c r="J163" s="12">
        <v>3950</v>
      </c>
      <c r="K163" s="12">
        <v>3287</v>
      </c>
      <c r="L163" s="12">
        <v>2990</v>
      </c>
      <c r="M163" s="12">
        <v>2340</v>
      </c>
      <c r="N163" s="12">
        <f>SUM(B163:M163)</f>
        <v>93427</v>
      </c>
      <c r="O163" s="2"/>
    </row>
    <row r="164" spans="1:15" x14ac:dyDescent="0.25">
      <c r="A164" s="1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2"/>
    </row>
    <row r="165" spans="1:15" x14ac:dyDescent="0.25">
      <c r="A165" s="15" t="s">
        <v>16</v>
      </c>
      <c r="B165" s="16">
        <f>SUM(B5:B163)</f>
        <v>308314818.89999998</v>
      </c>
      <c r="C165" s="16">
        <f>SUM(C5:C163)</f>
        <v>302571362.19999999</v>
      </c>
      <c r="D165" s="16">
        <f>SUM(D5:D163)</f>
        <v>373616873.5</v>
      </c>
      <c r="E165" s="16">
        <f>SUM(E5:E163)</f>
        <v>347986375.55000001</v>
      </c>
      <c r="F165" s="16">
        <f>SUM(F5:F163)</f>
        <v>413121700.60000002</v>
      </c>
      <c r="G165" s="16">
        <f>SUM(G5:G163)</f>
        <v>392629289.90000004</v>
      </c>
      <c r="H165" s="16">
        <f>SUM(H5:H163)</f>
        <v>414575326.5</v>
      </c>
      <c r="I165" s="16">
        <f>SUM(I5:I163)</f>
        <v>429404492.75</v>
      </c>
      <c r="J165" s="16">
        <f>SUM(J5:J163)</f>
        <v>368251196</v>
      </c>
      <c r="K165" s="16">
        <f>SUM(K5:K163)</f>
        <v>399604908.54999995</v>
      </c>
      <c r="L165" s="16">
        <f>SUM(L5:L163)</f>
        <v>369217042.69999999</v>
      </c>
      <c r="M165" s="16">
        <f>SUM(M5:M163)</f>
        <v>335844864.25</v>
      </c>
      <c r="N165" s="16">
        <f>SUM(N5:N163)</f>
        <v>4455138251.3999996</v>
      </c>
      <c r="O165" s="2"/>
    </row>
    <row r="166" spans="1:15" x14ac:dyDescent="0.25">
      <c r="A166" s="17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2"/>
    </row>
    <row r="167" spans="1:15" x14ac:dyDescent="0.25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2"/>
    </row>
    <row r="168" spans="1:15" x14ac:dyDescent="0.25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5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5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5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5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5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5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5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5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5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5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5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5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5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5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5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5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5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5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5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5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5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5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5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5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5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5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5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5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5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5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5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5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5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5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5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5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5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5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5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5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5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5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5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5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5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5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5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5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5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5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5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5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5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5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5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5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5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5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5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5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5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5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5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5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5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5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5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5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5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5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5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5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5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5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5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5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5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5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5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5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5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5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5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5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5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5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5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5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5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5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5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5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5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5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5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5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5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5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5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5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5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5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5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92A65-1AF0-4CC6-9728-D3F8B342093E}"/>
</file>

<file path=customXml/itemProps2.xml><?xml version="1.0" encoding="utf-8"?>
<ds:datastoreItem xmlns:ds="http://schemas.openxmlformats.org/officeDocument/2006/customXml" ds:itemID="{A3282AEB-7721-4E23-A4D6-1DF4B042B8AE}"/>
</file>

<file path=customXml/itemProps3.xml><?xml version="1.0" encoding="utf-8"?>
<ds:datastoreItem xmlns:ds="http://schemas.openxmlformats.org/officeDocument/2006/customXml" ds:itemID="{E7D318E5-278C-4F63-8469-437CCA568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unidades</dc:title>
  <dc:creator>Cimorra Mota, Soledad</dc:creator>
  <cp:lastModifiedBy>Cimorra Mota, Soledad</cp:lastModifiedBy>
  <dcterms:created xsi:type="dcterms:W3CDTF">2015-05-14T11:17:56Z</dcterms:created>
  <dcterms:modified xsi:type="dcterms:W3CDTF">2015-05-14T11:18:44Z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