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  <c r="H22" i="1"/>
  <c r="I22" i="1"/>
</calcChain>
</file>

<file path=xl/sharedStrings.xml><?xml version="1.0" encoding="utf-8"?>
<sst xmlns="http://schemas.openxmlformats.org/spreadsheetml/2006/main" count="40" uniqueCount="35">
  <si>
    <t>Península e Illes Balears</t>
  </si>
  <si>
    <t>Acumulado</t>
  </si>
  <si>
    <t>AÑO ACTUAL</t>
  </si>
  <si>
    <t>AÑO ANTERIOR</t>
  </si>
  <si>
    <t>Hasta……:</t>
  </si>
  <si>
    <t>31-Diciembre-2008</t>
  </si>
  <si>
    <t>31-Diciembre-2007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</si>
  <si>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</si>
  <si>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</si>
  <si>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</si>
  <si>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</si>
  <si>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</si>
  <si>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</si>
  <si>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</si>
  <si>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</si>
  <si>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</si>
  <si>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</si>
  <si>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</si>
  <si>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</si>
  <si>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</si>
  <si>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</si>
  <si>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</si>
  <si>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</si>
  <si>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</si>
  <si>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</si>
  <si>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</si>
  <si>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</si>
  <si>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</si>
  <si>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</si>
  <si>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Ventas en unidades Físicas(*)</t>
  </si>
  <si>
    <t>(*):</t>
  </si>
  <si>
    <t>CIGARRILLOS: Cajetillas de 20 cillos.</t>
  </si>
  <si>
    <t>CIGARROS: Unidades</t>
  </si>
  <si>
    <t>P. LIAR: Bolsas o latas</t>
  </si>
  <si>
    <t>P. PIPA: Bolsas o latas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</si>
</sst>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1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b/>
      <sz val="14"/>
      <color rgb="FF99330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0" xfId="0" applyFont="1"/>
    <xf numFmtId="0" fontId="5" fillId="2" borderId="5" xfId="0" applyFont="1" applyFill="1" applyBorder="1" applyAlignment="1">
      <alignment horizontal="left"/>
    </xf>
    <xf numFmtId="0" fontId="6" fillId="4" borderId="6" xfId="0" applyFont="1" applyFill="1" applyBorder="1"/>
    <xf numFmtId="3" fontId="7" fillId="2" borderId="7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8" fillId="4" borderId="6" xfId="0" applyFont="1" applyFill="1" applyBorder="1"/>
    <xf numFmtId="3" fontId="8" fillId="2" borderId="7" xfId="0" applyNumberFormat="1" applyFont="1" applyFill="1" applyBorder="1"/>
    <xf numFmtId="3" fontId="8" fillId="3" borderId="7" xfId="0" applyNumberFormat="1" applyFont="1" applyFill="1" applyBorder="1"/>
    <xf numFmtId="0" fontId="8" fillId="4" borderId="9" xfId="0" applyFont="1" applyFill="1" applyBorder="1"/>
    <xf numFmtId="3" fontId="8" fillId="2" borderId="8" xfId="0" applyNumberFormat="1" applyFont="1" applyFill="1" applyBorder="1"/>
    <xf numFmtId="3" fontId="8" fillId="3" borderId="8" xfId="0" applyNumberFormat="1" applyFont="1" applyFill="1" applyBorder="1"/>
    <xf numFmtId="0" fontId="8" fillId="4" borderId="10" xfId="0" applyFont="1" applyFill="1" applyBorder="1"/>
    <xf numFmtId="3" fontId="8" fillId="2" borderId="11" xfId="0" applyNumberFormat="1" applyFont="1" applyFill="1" applyBorder="1"/>
    <xf numFmtId="3" fontId="8" fillId="3" borderId="11" xfId="0" applyNumberFormat="1" applyFont="1" applyFill="1" applyBorder="1"/>
    <xf numFmtId="0" fontId="9" fillId="5" borderId="12" xfId="0" applyFont="1" applyFill="1" applyBorder="1"/>
    <xf numFmtId="3" fontId="9" fillId="5" borderId="13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8" fontId="5" fillId="2" borderId="3" xfId="0" applyNumberFormat="1" applyFont="1" applyFill="1" applyBorder="1" applyAlignment="1">
      <alignment horizontal="center"/>
    </xf>
    <xf numFmtId="168" fontId="5" fillId="2" borderId="4" xfId="0" applyNumberFormat="1" applyFon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/>
    </xf>
    <xf numFmtId="168" fontId="5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left"/>
    </xf>
    <xf numFmtId="0" fontId="10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2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0" xfId="0" applyFont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sqref="A1:I28"/>
    </sheetView>
  </sheetViews>
  <sheetFormatPr baseColWidth="10" defaultRowHeight="15" x14ac:dyDescent="0.25"/>
  <cols>
    <col min="1" max="1" width="23.7109375" customWidth="1"/>
    <col min="2" max="2" width="16.42578125" customWidth="1"/>
    <col min="6" max="6" width="11.42578125" customWidth="1"/>
    <col min="7" max="7" width="13.85546875" customWidth="1"/>
    <col min="8" max="8" width="14.28515625" customWidth="1"/>
    <col min="9" max="9" width="16.28515625" customWidth="1"/>
    <col min="11" max="11" width="11.42578125" customWidth="1"/>
  </cols>
  <sheetData>
    <row r="1" spans="1:9" ht="72" x14ac:dyDescent="0.25">
      <c r="A1" s="27" t="s">
        <v>0</v>
      </c>
      <c r="B1" s="1"/>
      <c r="C1" s="1"/>
      <c r="D1" s="30" t="s">
        <v>1</v>
      </c>
      <c r="E1" s="30"/>
      <c r="F1" s="31" t="s">
        <v>29</v>
      </c>
      <c r="G1" s="31"/>
      <c r="H1" s="31"/>
      <c r="I1" s="31"/>
    </row>
    <row r="2" spans="1:9" ht="15.75" x14ac:dyDescent="0.25">
      <c r="A2" s="2"/>
      <c r="B2" s="19" t="s">
        <v>2</v>
      </c>
      <c r="C2" s="20"/>
      <c r="D2" s="20"/>
      <c r="E2" s="32"/>
      <c r="F2" s="33" t="s">
        <v>3</v>
      </c>
      <c r="G2" s="21"/>
      <c r="H2" s="21"/>
      <c r="I2" s="22"/>
    </row>
    <row r="3" spans="1:9" ht="18" x14ac:dyDescent="0.25">
      <c r="A3" s="2"/>
      <c r="B3" s="3" t="s">
        <v>4</v>
      </c>
      <c r="C3" s="23" t="s">
        <v>5</v>
      </c>
      <c r="D3" s="23"/>
      <c r="E3" s="24"/>
      <c r="F3" s="28" t="s">
        <v>4</v>
      </c>
      <c r="G3" s="25" t="s">
        <v>6</v>
      </c>
      <c r="H3" s="25"/>
      <c r="I3" s="26"/>
    </row>
    <row r="4" spans="1:9" x14ac:dyDescent="0.25">
      <c r="A4" s="4" t="s">
        <v>7</v>
      </c>
      <c r="B4" s="5" t="s">
        <v>8</v>
      </c>
      <c r="C4" s="6" t="s">
        <v>9</v>
      </c>
      <c r="D4" s="6" t="s">
        <v>10</v>
      </c>
      <c r="E4" s="6" t="s">
        <v>11</v>
      </c>
      <c r="F4" s="7" t="s">
        <v>8</v>
      </c>
      <c r="G4" s="7" t="s">
        <v>9</v>
      </c>
      <c r="H4" s="7" t="s">
        <v>10</v>
      </c>
      <c r="I4" s="7" t="s">
        <v>11</v>
      </c>
    </row>
    <row r="5" spans="1:9" x14ac:dyDescent="0.25">
      <c r="A5" s="8" t="s">
        <v>12</v>
      </c>
      <c r="B5" s="9">
        <v>820713638.30000007</v>
      </c>
      <c r="C5" s="9">
        <v>129118856</v>
      </c>
      <c r="D5" s="9">
        <v>13176690</v>
      </c>
      <c r="E5" s="9">
        <v>425484</v>
      </c>
      <c r="F5" s="10">
        <v>812241737.25</v>
      </c>
      <c r="G5" s="10">
        <v>124729728</v>
      </c>
      <c r="H5" s="10">
        <v>9401989</v>
      </c>
      <c r="I5" s="10">
        <v>357048</v>
      </c>
    </row>
    <row r="6" spans="1:9" x14ac:dyDescent="0.25">
      <c r="A6" s="11" t="s">
        <v>13</v>
      </c>
      <c r="B6" s="12">
        <v>136572190</v>
      </c>
      <c r="C6" s="12">
        <v>42766234</v>
      </c>
      <c r="D6" s="12">
        <v>1152506</v>
      </c>
      <c r="E6" s="12">
        <v>58962</v>
      </c>
      <c r="F6" s="13">
        <v>132182981.25</v>
      </c>
      <c r="G6" s="13">
        <v>42184830</v>
      </c>
      <c r="H6" s="13">
        <v>840723</v>
      </c>
      <c r="I6" s="13">
        <v>54329</v>
      </c>
    </row>
    <row r="7" spans="1:9" x14ac:dyDescent="0.25">
      <c r="A7" s="11" t="s">
        <v>14</v>
      </c>
      <c r="B7" s="12">
        <v>101369798</v>
      </c>
      <c r="C7" s="12">
        <v>37387896</v>
      </c>
      <c r="D7" s="12">
        <v>423744</v>
      </c>
      <c r="E7" s="12">
        <v>45867</v>
      </c>
      <c r="F7" s="13">
        <v>97775754.5</v>
      </c>
      <c r="G7" s="13">
        <v>35809709</v>
      </c>
      <c r="H7" s="13">
        <v>307649</v>
      </c>
      <c r="I7" s="13">
        <v>44588</v>
      </c>
    </row>
    <row r="8" spans="1:9" x14ac:dyDescent="0.25">
      <c r="A8" s="11" t="s">
        <v>15</v>
      </c>
      <c r="B8" s="12">
        <v>172302011.09999999</v>
      </c>
      <c r="C8" s="12">
        <v>28993033</v>
      </c>
      <c r="D8" s="12">
        <v>10514803</v>
      </c>
      <c r="E8" s="12">
        <v>205679</v>
      </c>
      <c r="F8" s="13">
        <v>178996010.75</v>
      </c>
      <c r="G8" s="13">
        <v>30548180</v>
      </c>
      <c r="H8" s="13">
        <v>8551693.0000000019</v>
      </c>
      <c r="I8" s="13">
        <v>201177</v>
      </c>
    </row>
    <row r="9" spans="1:9" x14ac:dyDescent="0.25">
      <c r="A9" s="11" t="s">
        <v>16</v>
      </c>
      <c r="B9" s="12">
        <v>57314259.049999997</v>
      </c>
      <c r="C9" s="12">
        <v>20914398.999999996</v>
      </c>
      <c r="D9" s="12">
        <v>574667</v>
      </c>
      <c r="E9" s="12">
        <v>20888</v>
      </c>
      <c r="F9" s="13">
        <v>56449793.5</v>
      </c>
      <c r="G9" s="13">
        <v>20785075</v>
      </c>
      <c r="H9" s="13">
        <v>600008.99999999895</v>
      </c>
      <c r="I9" s="13">
        <v>22567</v>
      </c>
    </row>
    <row r="10" spans="1:9" x14ac:dyDescent="0.25">
      <c r="A10" s="11" t="s">
        <v>17</v>
      </c>
      <c r="B10" s="12">
        <v>232342698.90000001</v>
      </c>
      <c r="C10" s="12">
        <v>97101188</v>
      </c>
      <c r="D10" s="12">
        <v>1193518</v>
      </c>
      <c r="E10" s="12">
        <v>93419</v>
      </c>
      <c r="F10" s="13">
        <v>220614962.40000001</v>
      </c>
      <c r="G10" s="13">
        <v>96069290</v>
      </c>
      <c r="H10" s="13">
        <v>805639</v>
      </c>
      <c r="I10" s="13">
        <v>80368</v>
      </c>
    </row>
    <row r="11" spans="1:9" x14ac:dyDescent="0.25">
      <c r="A11" s="11" t="s">
        <v>18</v>
      </c>
      <c r="B11" s="12">
        <v>200716578.64999998</v>
      </c>
      <c r="C11" s="12">
        <v>46433545</v>
      </c>
      <c r="D11" s="12">
        <v>779805</v>
      </c>
      <c r="E11" s="12">
        <v>47841</v>
      </c>
      <c r="F11" s="13">
        <v>192958208.75</v>
      </c>
      <c r="G11" s="13">
        <v>45443242</v>
      </c>
      <c r="H11" s="13">
        <v>439488</v>
      </c>
      <c r="I11" s="13">
        <v>35255</v>
      </c>
    </row>
    <row r="12" spans="1:9" x14ac:dyDescent="0.25">
      <c r="A12" s="11" t="s">
        <v>19</v>
      </c>
      <c r="B12" s="12">
        <v>848745584.89999998</v>
      </c>
      <c r="C12" s="12">
        <v>235148464.99999997</v>
      </c>
      <c r="D12" s="12">
        <v>23412303</v>
      </c>
      <c r="E12" s="12">
        <v>807700</v>
      </c>
      <c r="F12" s="13">
        <v>844082171.09999955</v>
      </c>
      <c r="G12" s="13">
        <v>226551083</v>
      </c>
      <c r="H12" s="13">
        <v>17698099.999999993</v>
      </c>
      <c r="I12" s="13">
        <v>705341</v>
      </c>
    </row>
    <row r="13" spans="1:9" x14ac:dyDescent="0.25">
      <c r="A13" s="11" t="s">
        <v>20</v>
      </c>
      <c r="B13" s="12">
        <v>568499279.85000002</v>
      </c>
      <c r="C13" s="12">
        <v>95945671</v>
      </c>
      <c r="D13" s="12">
        <v>22863044</v>
      </c>
      <c r="E13" s="12">
        <v>353519</v>
      </c>
      <c r="F13" s="13">
        <v>568852373.35000002</v>
      </c>
      <c r="G13" s="13">
        <v>93539209.999999911</v>
      </c>
      <c r="H13" s="13">
        <v>16051466</v>
      </c>
      <c r="I13" s="13">
        <v>359986</v>
      </c>
    </row>
    <row r="14" spans="1:9" x14ac:dyDescent="0.25">
      <c r="A14" s="11" t="s">
        <v>21</v>
      </c>
      <c r="B14" s="12">
        <v>110932112.69999999</v>
      </c>
      <c r="C14" s="12">
        <v>28420483</v>
      </c>
      <c r="D14" s="12">
        <v>580348</v>
      </c>
      <c r="E14" s="12">
        <v>27293</v>
      </c>
      <c r="F14" s="13">
        <v>106838544.5</v>
      </c>
      <c r="G14" s="13">
        <v>26925502</v>
      </c>
      <c r="H14" s="13">
        <v>312488</v>
      </c>
      <c r="I14" s="13">
        <v>23775</v>
      </c>
    </row>
    <row r="15" spans="1:9" x14ac:dyDescent="0.25">
      <c r="A15" s="11" t="s">
        <v>22</v>
      </c>
      <c r="B15" s="12">
        <v>226618601.79999998</v>
      </c>
      <c r="C15" s="12">
        <v>58858379</v>
      </c>
      <c r="D15" s="12">
        <v>1585617</v>
      </c>
      <c r="E15" s="12">
        <v>72264</v>
      </c>
      <c r="F15" s="13">
        <v>219972219.39999998</v>
      </c>
      <c r="G15" s="13">
        <v>57173246.000000007</v>
      </c>
      <c r="H15" s="13">
        <v>1150204</v>
      </c>
      <c r="I15" s="13">
        <v>69668</v>
      </c>
    </row>
    <row r="16" spans="1:9" x14ac:dyDescent="0.25">
      <c r="A16" s="11" t="s">
        <v>23</v>
      </c>
      <c r="B16" s="12">
        <v>540240837.54999995</v>
      </c>
      <c r="C16" s="12">
        <v>99101735.999999985</v>
      </c>
      <c r="D16" s="12">
        <v>2840727</v>
      </c>
      <c r="E16" s="12">
        <v>335549</v>
      </c>
      <c r="F16" s="13">
        <v>529755032.25000006</v>
      </c>
      <c r="G16" s="13">
        <v>98822638.999999896</v>
      </c>
      <c r="H16" s="13">
        <v>1859987</v>
      </c>
      <c r="I16" s="13">
        <v>276209</v>
      </c>
    </row>
    <row r="17" spans="1:9" x14ac:dyDescent="0.25">
      <c r="A17" s="11" t="s">
        <v>24</v>
      </c>
      <c r="B17" s="12">
        <v>150003535.10000002</v>
      </c>
      <c r="C17" s="12">
        <v>24214629</v>
      </c>
      <c r="D17" s="12">
        <v>1948792</v>
      </c>
      <c r="E17" s="12">
        <v>55946</v>
      </c>
      <c r="F17" s="13">
        <v>151787393.25</v>
      </c>
      <c r="G17" s="13">
        <v>23042158.999999996</v>
      </c>
      <c r="H17" s="13">
        <v>1306100</v>
      </c>
      <c r="I17" s="13">
        <v>50579</v>
      </c>
    </row>
    <row r="18" spans="1:9" x14ac:dyDescent="0.25">
      <c r="A18" s="11" t="s">
        <v>25</v>
      </c>
      <c r="B18" s="12">
        <v>89725633.75</v>
      </c>
      <c r="C18" s="12">
        <v>41039778</v>
      </c>
      <c r="D18" s="12">
        <v>2352936</v>
      </c>
      <c r="E18" s="12">
        <v>72770</v>
      </c>
      <c r="F18" s="13">
        <v>88608344.950000003</v>
      </c>
      <c r="G18" s="13">
        <v>39528422</v>
      </c>
      <c r="H18" s="13">
        <v>1879981</v>
      </c>
      <c r="I18" s="13">
        <v>68203</v>
      </c>
    </row>
    <row r="19" spans="1:9" x14ac:dyDescent="0.25">
      <c r="A19" s="11" t="s">
        <v>26</v>
      </c>
      <c r="B19" s="12">
        <v>230469404.59999999</v>
      </c>
      <c r="C19" s="12">
        <v>126486322</v>
      </c>
      <c r="D19" s="12">
        <v>4665770</v>
      </c>
      <c r="E19" s="12">
        <v>130330</v>
      </c>
      <c r="F19" s="13">
        <v>227715567.64999998</v>
      </c>
      <c r="G19" s="13">
        <v>124985102</v>
      </c>
      <c r="H19" s="13">
        <v>3679360</v>
      </c>
      <c r="I19" s="13">
        <v>122590</v>
      </c>
    </row>
    <row r="20" spans="1:9" x14ac:dyDescent="0.25">
      <c r="A20" s="14" t="s">
        <v>27</v>
      </c>
      <c r="B20" s="15">
        <v>27875188</v>
      </c>
      <c r="C20" s="15">
        <v>16788446</v>
      </c>
      <c r="D20" s="15">
        <v>116226</v>
      </c>
      <c r="E20" s="15">
        <v>7625</v>
      </c>
      <c r="F20" s="16">
        <v>26307156.550000001</v>
      </c>
      <c r="G20" s="16">
        <v>16355320</v>
      </c>
      <c r="H20" s="16">
        <v>85120</v>
      </c>
      <c r="I20" s="16">
        <v>7855</v>
      </c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17" t="s">
        <v>28</v>
      </c>
      <c r="B22" s="18">
        <f>SUM(B5:B20)</f>
        <v>4514441352.25</v>
      </c>
      <c r="C22" s="18">
        <f>SUM(C5:C20)</f>
        <v>1128719060</v>
      </c>
      <c r="D22" s="18">
        <f>SUM(D5:D20)</f>
        <v>88181496</v>
      </c>
      <c r="E22" s="18">
        <f>SUM(E5:E20)</f>
        <v>2761136</v>
      </c>
      <c r="F22" s="18">
        <f>SUM(F5:F20)</f>
        <v>4455138251.3999996</v>
      </c>
      <c r="G22" s="18">
        <f>SUM(G5:G20)</f>
        <v>1102492736.9999998</v>
      </c>
      <c r="H22" s="18">
        <f>SUM(H5:H20)</f>
        <v>64969995.999999993</v>
      </c>
      <c r="I22" s="18">
        <f>SUM(I5:I20)</f>
        <v>2479538</v>
      </c>
    </row>
    <row r="23" spans="1:9" x14ac:dyDescent="0.25">
      <c r="A23" s="29" t="s">
        <v>30</v>
      </c>
      <c r="B23" s="35"/>
      <c r="C23" s="35"/>
      <c r="D23" s="35"/>
      <c r="E23" s="35"/>
      <c r="F23" s="35"/>
      <c r="G23" s="35"/>
      <c r="H23" s="35"/>
      <c r="I23" s="35"/>
    </row>
    <row r="24" spans="1:9" ht="34.5" x14ac:dyDescent="0.25">
      <c r="A24" s="29" t="s">
        <v>31</v>
      </c>
      <c r="B24" s="34"/>
      <c r="C24" s="34"/>
      <c r="D24" s="34"/>
      <c r="E24" s="34"/>
      <c r="F24" s="34"/>
      <c r="G24" s="34"/>
      <c r="H24" s="34"/>
      <c r="I24" s="34"/>
    </row>
    <row r="25" spans="1:9" ht="23.25" x14ac:dyDescent="0.25">
      <c r="A25" s="29" t="s">
        <v>32</v>
      </c>
      <c r="B25" s="34"/>
      <c r="C25" s="34"/>
      <c r="D25" s="34"/>
      <c r="E25" s="34"/>
      <c r="F25" s="34"/>
      <c r="G25" s="34"/>
      <c r="H25" s="34"/>
      <c r="I25" s="34"/>
    </row>
    <row r="26" spans="1:9" ht="23.25" x14ac:dyDescent="0.25">
      <c r="A26" s="29" t="s">
        <v>33</v>
      </c>
      <c r="B26" s="34"/>
      <c r="C26" s="34"/>
      <c r="D26" s="34"/>
      <c r="E26" s="34"/>
      <c r="F26" s="34"/>
      <c r="G26" s="34"/>
      <c r="H26" s="34"/>
      <c r="I26" s="34"/>
    </row>
    <row r="27" spans="1:9" ht="23.25" x14ac:dyDescent="0.25">
      <c r="A27" s="29" t="s">
        <v>34</v>
      </c>
      <c r="B27" s="34"/>
      <c r="C27" s="34"/>
      <c r="D27" s="34"/>
      <c r="E27" s="34"/>
      <c r="F27" s="34"/>
      <c r="G27" s="34"/>
      <c r="H27" s="34"/>
      <c r="I27" s="34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</sheetData>
  <mergeCells count="14">
    <mergeCell ref="G3:I3"/>
    <mergeCell ref="B23:B27"/>
    <mergeCell ref="C23:C27"/>
    <mergeCell ref="D23:D27"/>
    <mergeCell ref="E23:E27"/>
    <mergeCell ref="F23:F27"/>
    <mergeCell ref="G23:G27"/>
    <mergeCell ref="H23:H27"/>
    <mergeCell ref="I23:I27"/>
    <mergeCell ref="D1:E1"/>
    <mergeCell ref="F1:I1"/>
    <mergeCell ref="B2:E2"/>
    <mergeCell ref="F2:I2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9054F0-4A23-4E2F-94AF-2FB1D124B74B}"/>
</file>

<file path=customXml/itemProps2.xml><?xml version="1.0" encoding="utf-8"?>
<ds:datastoreItem xmlns:ds="http://schemas.openxmlformats.org/officeDocument/2006/customXml" ds:itemID="{29472B48-6454-49DD-9A3C-640DA684B3BE}"/>
</file>

<file path=customXml/itemProps3.xml><?xml version="1.0" encoding="utf-8"?>
<ds:datastoreItem xmlns:ds="http://schemas.openxmlformats.org/officeDocument/2006/customXml" ds:itemID="{E11E0A29-FEDD-4222-A179-0F0C2DFC2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 por unidades</dc:title>
  <dc:creator>Miranda Torres, Felipe</dc:creator>
  <cp:lastModifiedBy> </cp:lastModifiedBy>
  <dcterms:created xsi:type="dcterms:W3CDTF">2015-05-18T10:08:59Z</dcterms:created>
  <dcterms:modified xsi:type="dcterms:W3CDTF">2015-05-18T10:11:32Z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