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RANKCIRR_EU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7" i="1" l="1"/>
  <c r="B387" i="1"/>
  <c r="D3" i="1"/>
  <c r="B3" i="1"/>
</calcChain>
</file>

<file path=xl/sharedStrings.xml><?xml version="1.0" encoding="utf-8"?>
<sst xmlns="http://schemas.openxmlformats.org/spreadsheetml/2006/main" count="446" uniqueCount="387">
  <si>
    <t xml:space="preserve">Península e Illes Balears </t>
  </si>
  <si>
    <t>Ranking por marcas
 (euros)</t>
  </si>
  <si>
    <t>Acumulado Cigarros</t>
  </si>
  <si>
    <t>AÑO ACTUAL</t>
  </si>
  <si>
    <t>AÑO ANTERIOR</t>
  </si>
  <si>
    <t>Hasta……..:</t>
  </si>
  <si>
    <t>MARCA</t>
  </si>
  <si>
    <t>Euros</t>
  </si>
  <si>
    <t>% Euros</t>
  </si>
  <si>
    <t>CALYPSO (cig)</t>
  </si>
  <si>
    <t>BRANIFF (cig)</t>
  </si>
  <si>
    <t>CALYPSO</t>
  </si>
  <si>
    <t>SILVERADO (cig)</t>
  </si>
  <si>
    <t>FARIAS (cig)</t>
  </si>
  <si>
    <t>ROLL'S (cig)</t>
  </si>
  <si>
    <t>SIGNATURE (cig)</t>
  </si>
  <si>
    <t>COBURN (cig)</t>
  </si>
  <si>
    <t>BULLBRAND (cig)</t>
  </si>
  <si>
    <t>REIG (cig)</t>
  </si>
  <si>
    <t>CHESTERFIELD (cig)</t>
  </si>
  <si>
    <t>PANTER (cig)</t>
  </si>
  <si>
    <t>AL CAPONE (cig)</t>
  </si>
  <si>
    <t>AMIGOS (cig)</t>
  </si>
  <si>
    <t>MONTECRISTO</t>
  </si>
  <si>
    <t>LA DALIA</t>
  </si>
  <si>
    <t>PALL MALL(cig)</t>
  </si>
  <si>
    <t>EL GUAJIRO</t>
  </si>
  <si>
    <t>JOCKEY (cig)</t>
  </si>
  <si>
    <t>AGIO (cig)</t>
  </si>
  <si>
    <t>DUCADOS (cig)</t>
  </si>
  <si>
    <t>FARIAS</t>
  </si>
  <si>
    <t>COHIBA</t>
  </si>
  <si>
    <t>NEWMINSTER (cig)</t>
  </si>
  <si>
    <t>VEGAFINA (cig)</t>
  </si>
  <si>
    <t>FLOR DE T. PARTAGAS</t>
  </si>
  <si>
    <t>ROMEO Y JULIETA</t>
  </si>
  <si>
    <t>VEGAFINA</t>
  </si>
  <si>
    <t>DANNEMANN MOODS (cig)</t>
  </si>
  <si>
    <t>CLUBMASTER (cig)</t>
  </si>
  <si>
    <t>TRABUCOS</t>
  </si>
  <si>
    <t>LA PAZ (cig)</t>
  </si>
  <si>
    <t>ROTHMANS OF LONDON (cig)</t>
  </si>
  <si>
    <t>TRINIDAD</t>
  </si>
  <si>
    <t>SALSA (cig)</t>
  </si>
  <si>
    <t>HOYO DE MONTERREY</t>
  </si>
  <si>
    <t>MINI DAVIDOFF (cig)</t>
  </si>
  <si>
    <t>BREAK (cig)</t>
  </si>
  <si>
    <t>REX (cig)</t>
  </si>
  <si>
    <t>JOSE L. PIEDRA</t>
  </si>
  <si>
    <t>H.UPMANN</t>
  </si>
  <si>
    <t>COHIBA (cig)</t>
  </si>
  <si>
    <t>BULLBRAND</t>
  </si>
  <si>
    <t>LUCKY STRIKE (cig)</t>
  </si>
  <si>
    <t>TOSCANO</t>
  </si>
  <si>
    <t>DAVIDOFF</t>
  </si>
  <si>
    <t>CANALEÑOS</t>
  </si>
  <si>
    <t>PUNCH (cig)</t>
  </si>
  <si>
    <t>DUX</t>
  </si>
  <si>
    <t>PARTAGAS</t>
  </si>
  <si>
    <t>NEOS (cig)</t>
  </si>
  <si>
    <t>CASA DE GARCÍA</t>
  </si>
  <si>
    <t>VERELLEN (cig)</t>
  </si>
  <si>
    <t>MONTECRISTO (cig)</t>
  </si>
  <si>
    <t>WEST (cig)</t>
  </si>
  <si>
    <t>QUINTERO Y HNO.</t>
  </si>
  <si>
    <t>VERELLEN</t>
  </si>
  <si>
    <t>VICTORIA (cig)</t>
  </si>
  <si>
    <t>FLOR DE CANO</t>
  </si>
  <si>
    <t>CONDEGA</t>
  </si>
  <si>
    <t>VEGUEROS</t>
  </si>
  <si>
    <t>BRAVO (cig)</t>
  </si>
  <si>
    <t>LA PAZ</t>
  </si>
  <si>
    <t>ALEJANDRO ALFAMBRA</t>
  </si>
  <si>
    <t>ANTICO</t>
  </si>
  <si>
    <t>DENIM (cig)</t>
  </si>
  <si>
    <t>L&amp;M (cig)</t>
  </si>
  <si>
    <t>RAFAEL GONZALEZ MARQUEZ</t>
  </si>
  <si>
    <t>MONTE NEGRO</t>
  </si>
  <si>
    <t>VILLIGER (cig)</t>
  </si>
  <si>
    <t>LA DALIA (cig)</t>
  </si>
  <si>
    <t>CANDLELIGHT</t>
  </si>
  <si>
    <t>FLORIDITA (cig)</t>
  </si>
  <si>
    <t>ENTREFINOS (cig)</t>
  </si>
  <si>
    <t>COLONIALES</t>
  </si>
  <si>
    <t>TOSCANELLO</t>
  </si>
  <si>
    <t>CANDLELIGHT (cig)</t>
  </si>
  <si>
    <t>LA FINCA</t>
  </si>
  <si>
    <t>CORONAS (cig)</t>
  </si>
  <si>
    <t>EL BRUJITO</t>
  </si>
  <si>
    <t>DON JOSE</t>
  </si>
  <si>
    <t>RAZA</t>
  </si>
  <si>
    <t>ENTREFINOS</t>
  </si>
  <si>
    <t>QUAI D'ORSAY</t>
  </si>
  <si>
    <t>QUINTERO</t>
  </si>
  <si>
    <t>CUSANO</t>
  </si>
  <si>
    <t>TRABUCOS (cig)</t>
  </si>
  <si>
    <t>DON TOMAS</t>
  </si>
  <si>
    <t>MACANUDO</t>
  </si>
  <si>
    <t>ALHAMBRA</t>
  </si>
  <si>
    <t>NOBEL PETIT (cig)</t>
  </si>
  <si>
    <t>DAVIDOFF (cig)</t>
  </si>
  <si>
    <t>FLOR DE T. PARTAGAS (cig)</t>
  </si>
  <si>
    <t>PLACERES</t>
  </si>
  <si>
    <t>HERENCIA PALMERA</t>
  </si>
  <si>
    <t>PUNCH</t>
  </si>
  <si>
    <t>BACKWOODS (cig)</t>
  </si>
  <si>
    <t>BRANIFF(cig)</t>
  </si>
  <si>
    <t>EL CAVALLER</t>
  </si>
  <si>
    <t>HANDELSGOLD (cig)</t>
  </si>
  <si>
    <t>GUANTANAMERA</t>
  </si>
  <si>
    <t>ROMEO Y JULIETA (cig)</t>
  </si>
  <si>
    <t>ANONYMOUS</t>
  </si>
  <si>
    <t>BARLOVENTO</t>
  </si>
  <si>
    <t>BOLIVAR</t>
  </si>
  <si>
    <t>LA GLORIA CUBANA</t>
  </si>
  <si>
    <t>OLIVA</t>
  </si>
  <si>
    <t>FLEUR DE SAVANE (cig)</t>
  </si>
  <si>
    <t>FLOR DE FILIPINAS</t>
  </si>
  <si>
    <t>TORRES DE QUART</t>
  </si>
  <si>
    <t>FONSECA</t>
  </si>
  <si>
    <t>CAPITOL</t>
  </si>
  <si>
    <t>CAMACHO</t>
  </si>
  <si>
    <t>KIOWA (cig)</t>
  </si>
  <si>
    <t>EL VIEJO CONTINENTE</t>
  </si>
  <si>
    <t>MONTE NEGRO (cig)</t>
  </si>
  <si>
    <t>LA AURORA</t>
  </si>
  <si>
    <t>FLOR DEL SOL</t>
  </si>
  <si>
    <t>BONESHAKER</t>
  </si>
  <si>
    <t>TRINIDAD (cig)</t>
  </si>
  <si>
    <t>CALISTO (cig)</t>
  </si>
  <si>
    <t>PARTAGAS (cig)</t>
  </si>
  <si>
    <t>PRINCIPES</t>
  </si>
  <si>
    <t>ZINO (cig)</t>
  </si>
  <si>
    <t>CAO</t>
  </si>
  <si>
    <t>ROYALE CASINO</t>
  </si>
  <si>
    <t>PIPERS</t>
  </si>
  <si>
    <t>CUBERO (cig)</t>
  </si>
  <si>
    <t>LA ESTRELLA POLAR</t>
  </si>
  <si>
    <t>RAMON ALLONES</t>
  </si>
  <si>
    <t>JOYA DE NICARAGUA</t>
  </si>
  <si>
    <t>UMNUM</t>
  </si>
  <si>
    <t>TABACS JUNEDA</t>
  </si>
  <si>
    <t>REY DEL MUNDO</t>
  </si>
  <si>
    <t>J.CORTES (cig)</t>
  </si>
  <si>
    <t>REPOSADO</t>
  </si>
  <si>
    <t>LA FLOR DOMINICANA</t>
  </si>
  <si>
    <t>PERDOMO</t>
  </si>
  <si>
    <t>LA AURORA 107</t>
  </si>
  <si>
    <t>CLUBMASTER(cig)</t>
  </si>
  <si>
    <t>DARIO</t>
  </si>
  <si>
    <t>VASCO DA GAMA</t>
  </si>
  <si>
    <t>TLT</t>
  </si>
  <si>
    <t>EPC</t>
  </si>
  <si>
    <t>SANCHO PANZA</t>
  </si>
  <si>
    <t>SWISHER</t>
  </si>
  <si>
    <t>MOON HABANA (cig)</t>
  </si>
  <si>
    <t>EL CREDITO</t>
  </si>
  <si>
    <t>HENRI WINTERMANS</t>
  </si>
  <si>
    <t>EL PESCADOR</t>
  </si>
  <si>
    <t>BURTON (cig)</t>
  </si>
  <si>
    <t>LA AURORA 1495</t>
  </si>
  <si>
    <t>CAO OSA</t>
  </si>
  <si>
    <t>JOSE L.PIEDRA</t>
  </si>
  <si>
    <t>EL CRIOLLITO</t>
  </si>
  <si>
    <t>MY FATHER</t>
  </si>
  <si>
    <t>BLACK DEVIL (cig)</t>
  </si>
  <si>
    <t>ROSALONES</t>
  </si>
  <si>
    <t>SALSA</t>
  </si>
  <si>
    <t>GRANGER (cig)</t>
  </si>
  <si>
    <t>VILLIGER</t>
  </si>
  <si>
    <t>CAO PILON</t>
  </si>
  <si>
    <t>PLASENCIA</t>
  </si>
  <si>
    <t>KRAKEN</t>
  </si>
  <si>
    <t>AJ. FERNANDEZ</t>
  </si>
  <si>
    <t>GRIFFIN'S (cig)</t>
  </si>
  <si>
    <t>MONTES</t>
  </si>
  <si>
    <t>EL LABRADOR</t>
  </si>
  <si>
    <t>LA PRIMOROSA</t>
  </si>
  <si>
    <t>CLUBMASTER</t>
  </si>
  <si>
    <t>AROMAS DEL CARIBE</t>
  </si>
  <si>
    <t>EIROA</t>
  </si>
  <si>
    <t>ROCKY PATEL</t>
  </si>
  <si>
    <t>LOBO (cig)</t>
  </si>
  <si>
    <t>SELECCIÓN</t>
  </si>
  <si>
    <t>EL GUAJIRO (cig)</t>
  </si>
  <si>
    <t>JUAN LOPEZ</t>
  </si>
  <si>
    <t>HENRI WINTERMANS (cig)</t>
  </si>
  <si>
    <t>CASA DE GARCIA</t>
  </si>
  <si>
    <t>CANDLELIGHT(cig)</t>
  </si>
  <si>
    <t>LA GRAN FABRICA DREW ESTATE</t>
  </si>
  <si>
    <t>PLASENCIA RESERVA 1898</t>
  </si>
  <si>
    <t>VEGA TORO</t>
  </si>
  <si>
    <t>EL GALAN</t>
  </si>
  <si>
    <t>SUPREMO X (cig)</t>
  </si>
  <si>
    <t>KOLUMBUS</t>
  </si>
  <si>
    <t>J.CORTES</t>
  </si>
  <si>
    <t>BURTON</t>
  </si>
  <si>
    <t>TLT TRIPA LARGA DE TORCEDOR</t>
  </si>
  <si>
    <t>LIGA PRIVADA</t>
  </si>
  <si>
    <t>CONDAL</t>
  </si>
  <si>
    <t>CHAZZ (cig)</t>
  </si>
  <si>
    <t>INDEPENDENCE</t>
  </si>
  <si>
    <t>DARIO EL TABAQUITO</t>
  </si>
  <si>
    <t>LA AURORA 1903 EDITION</t>
  </si>
  <si>
    <t>AVO</t>
  </si>
  <si>
    <t>LA CAMPANA</t>
  </si>
  <si>
    <t>VEDADO</t>
  </si>
  <si>
    <t>LA REGENTA</t>
  </si>
  <si>
    <t>THE CIRCUS</t>
  </si>
  <si>
    <t>GUANTANAMERA (cig)</t>
  </si>
  <si>
    <t>CUABA</t>
  </si>
  <si>
    <t>AVO SYNCRO</t>
  </si>
  <si>
    <t>NUB</t>
  </si>
  <si>
    <t>LA GRAN FUMA</t>
  </si>
  <si>
    <t>ENIGMA DOMINICANO</t>
  </si>
  <si>
    <t>ASHTON</t>
  </si>
  <si>
    <t>NICARAO</t>
  </si>
  <si>
    <t>BENTLEY</t>
  </si>
  <si>
    <t>FRATELLO</t>
  </si>
  <si>
    <t>COSTA</t>
  </si>
  <si>
    <t>JOYA</t>
  </si>
  <si>
    <t>LA ROSA DE SAN DIEGO</t>
  </si>
  <si>
    <t>CHAZZ</t>
  </si>
  <si>
    <t>PLASENCIA ALMA FUERTE</t>
  </si>
  <si>
    <t>DIAMANTE</t>
  </si>
  <si>
    <t>SOBREMESA</t>
  </si>
  <si>
    <t>BUCANERO</t>
  </si>
  <si>
    <t>GURKHA</t>
  </si>
  <si>
    <t>ASYLUM</t>
  </si>
  <si>
    <t>KRISTOFF</t>
  </si>
  <si>
    <t>DREW ESTATE</t>
  </si>
  <si>
    <t>VIEJO CONTINENTE</t>
  </si>
  <si>
    <t>BRAVO POR TI (cig)</t>
  </si>
  <si>
    <t>FLOR DE NICARAGUA</t>
  </si>
  <si>
    <t>INCA</t>
  </si>
  <si>
    <t>LA AURORA 107 MADURO</t>
  </si>
  <si>
    <t>ASHTON PARADISO</t>
  </si>
  <si>
    <t>MIRO</t>
  </si>
  <si>
    <t>TABACALERA ZAPATA</t>
  </si>
  <si>
    <t>STING</t>
  </si>
  <si>
    <t>FACTORY SMOKE</t>
  </si>
  <si>
    <t>MOMBACHO CIGARS</t>
  </si>
  <si>
    <t>A.FLORES</t>
  </si>
  <si>
    <t>EL GALAN CAMPESTRE</t>
  </si>
  <si>
    <t>ROCKS</t>
  </si>
  <si>
    <t>DARIO 1916</t>
  </si>
  <si>
    <t>MARZIO</t>
  </si>
  <si>
    <t>KIOWA</t>
  </si>
  <si>
    <t>JOYA DE NICARAGUA RED</t>
  </si>
  <si>
    <t>DIESEL</t>
  </si>
  <si>
    <t>AUGUSTO REYES</t>
  </si>
  <si>
    <t>UNDERCROWN</t>
  </si>
  <si>
    <t>THE TRAVELER</t>
  </si>
  <si>
    <t>KENTUCKY</t>
  </si>
  <si>
    <t>TE AMO</t>
  </si>
  <si>
    <t>CAIN</t>
  </si>
  <si>
    <t>DON JUAN</t>
  </si>
  <si>
    <t>A.CROP</t>
  </si>
  <si>
    <t>VEDADO SX</t>
  </si>
  <si>
    <t>A.FLORES FLORES Y RODRIGUEZ</t>
  </si>
  <si>
    <t>VEGAS ROBAINA</t>
  </si>
  <si>
    <t>CRIOLLO</t>
  </si>
  <si>
    <t>GRAND NICA</t>
  </si>
  <si>
    <t>DON FIDEL</t>
  </si>
  <si>
    <t>GUAJIRO</t>
  </si>
  <si>
    <t>EL TRIUNFO</t>
  </si>
  <si>
    <t>DOÑA NIEVES</t>
  </si>
  <si>
    <t>CASA MAGNA</t>
  </si>
  <si>
    <t>PEDRONI</t>
  </si>
  <si>
    <t>PDR LA ALTERNATIVA</t>
  </si>
  <si>
    <t>DREW ESTATE UNDERCROWN</t>
  </si>
  <si>
    <t>GUILLERMO RICO</t>
  </si>
  <si>
    <t>CASA TURRENT</t>
  </si>
  <si>
    <t>QUORUM</t>
  </si>
  <si>
    <t>QUESADA</t>
  </si>
  <si>
    <t>GRAN CORTO</t>
  </si>
  <si>
    <t>REY DE REYES</t>
  </si>
  <si>
    <t>FLORES Y RODRIGUEZ</t>
  </si>
  <si>
    <t>A.FLORES EL SAMAN</t>
  </si>
  <si>
    <t>RP BUNDLE</t>
  </si>
  <si>
    <t>CARLOS TORAÑO RESERVA SELECTA</t>
  </si>
  <si>
    <t>ENCLAVE</t>
  </si>
  <si>
    <t>HACIENDA LIBERTAD</t>
  </si>
  <si>
    <t>CyB</t>
  </si>
  <si>
    <t>BARON ULLMANN</t>
  </si>
  <si>
    <t>ALEC BRADLEY PRENSADO</t>
  </si>
  <si>
    <t>JOYA SILVER</t>
  </si>
  <si>
    <t>ASTHON PARADISO</t>
  </si>
  <si>
    <t>JOYA BLACK</t>
  </si>
  <si>
    <t>MONTE ALBAR</t>
  </si>
  <si>
    <t>BRAVOS CALITOSCAS</t>
  </si>
  <si>
    <t>CIBAO</t>
  </si>
  <si>
    <t>PATORO</t>
  </si>
  <si>
    <t>LEGADO</t>
  </si>
  <si>
    <t>MATILDE</t>
  </si>
  <si>
    <t>FLOR DE OLIVA</t>
  </si>
  <si>
    <t>ASYLUM 13</t>
  </si>
  <si>
    <t>DON SIXTO</t>
  </si>
  <si>
    <t>TRANSFORMERS</t>
  </si>
  <si>
    <t>K BY KAREN</t>
  </si>
  <si>
    <t>BACKGAMMON</t>
  </si>
  <si>
    <t>REVOLUTION</t>
  </si>
  <si>
    <t>ALEC BRADLEY</t>
  </si>
  <si>
    <t>EL TRATADO</t>
  </si>
  <si>
    <t>ALBATROS</t>
  </si>
  <si>
    <t>DON ANTONIO</t>
  </si>
  <si>
    <t>REY DE REYES (cig)</t>
  </si>
  <si>
    <t>CARLOS TORAÑO EXODUS 1959</t>
  </si>
  <si>
    <t>LA LEY</t>
  </si>
  <si>
    <t>LA CASTA</t>
  </si>
  <si>
    <t>SANTA CLARA</t>
  </si>
  <si>
    <t>NEW WORLD</t>
  </si>
  <si>
    <t>BARON ULLMANN (cig)</t>
  </si>
  <si>
    <t>A.FLORES FLORES Y RODRIGUEZ CONNECTICUT VALLEY RESERVE</t>
  </si>
  <si>
    <t>MADRIGAL</t>
  </si>
  <si>
    <t>CONSUL</t>
  </si>
  <si>
    <t>ABEL EXPOSITO</t>
  </si>
  <si>
    <t>NICARAGUA</t>
  </si>
  <si>
    <t>CORDOVA</t>
  </si>
  <si>
    <t>A.FLORES EL TROVADOR</t>
  </si>
  <si>
    <t>CLEVER (cig)</t>
  </si>
  <si>
    <t>PADRÓN</t>
  </si>
  <si>
    <t>EL FARO</t>
  </si>
  <si>
    <t>MATACAN</t>
  </si>
  <si>
    <t>MANUEL ALONSO</t>
  </si>
  <si>
    <t>VARGAS</t>
  </si>
  <si>
    <t>NARITA TOKYO</t>
  </si>
  <si>
    <t>AZTECA</t>
  </si>
  <si>
    <t>MENCEY</t>
  </si>
  <si>
    <t>G.RICO</t>
  </si>
  <si>
    <t>GH LA GRAN FUMA</t>
  </si>
  <si>
    <t>GOLD (cig)</t>
  </si>
  <si>
    <t>GOLD SEAL (cig)</t>
  </si>
  <si>
    <t>ARAY &amp; SONS</t>
  </si>
  <si>
    <t>FLOR DE LAS ANTILLAS</t>
  </si>
  <si>
    <t>AMERICAN ONE</t>
  </si>
  <si>
    <t>ALONSO (cig)</t>
  </si>
  <si>
    <t>ALONSO</t>
  </si>
  <si>
    <t>MADRID BARAJAS</t>
  </si>
  <si>
    <t>JKF</t>
  </si>
  <si>
    <t>KASTEELHEER (cig)</t>
  </si>
  <si>
    <t>CHARATAN</t>
  </si>
  <si>
    <t>KEOPS</t>
  </si>
  <si>
    <t>KEOPS (cig)</t>
  </si>
  <si>
    <t>CHARLES DE GAULLE</t>
  </si>
  <si>
    <t>ARTURO FUENTE</t>
  </si>
  <si>
    <t>CAPA FLOR</t>
  </si>
  <si>
    <t>DON IBARRA</t>
  </si>
  <si>
    <t>LA GALERA</t>
  </si>
  <si>
    <t>DON PEPIN</t>
  </si>
  <si>
    <t>MENCEY (cig)</t>
  </si>
  <si>
    <t>CANARITOS</t>
  </si>
  <si>
    <t>DUNHILL</t>
  </si>
  <si>
    <t>PALMERITOS</t>
  </si>
  <si>
    <t>SAN LOTANO</t>
  </si>
  <si>
    <t>EL COPEY</t>
  </si>
  <si>
    <t>TORO DE ORO</t>
  </si>
  <si>
    <t>PADRON</t>
  </si>
  <si>
    <t>CIPRIANO</t>
  </si>
  <si>
    <t>PADILLA</t>
  </si>
  <si>
    <t>MACANUDO (cig)</t>
  </si>
  <si>
    <t>H.W. CAFÉ CRÈME (cig)</t>
  </si>
  <si>
    <t>DIPLOMATICOS</t>
  </si>
  <si>
    <t>EL REY DEL MUNDO</t>
  </si>
  <si>
    <t>DUCADOS</t>
  </si>
  <si>
    <t>SAINT LUIS REY</t>
  </si>
  <si>
    <t>POR LARRAÑAGA</t>
  </si>
  <si>
    <t>SAN CRISTOBAL DE LA HABANA</t>
  </si>
  <si>
    <t>DAVIDOFF WINSTON CHURCHILL</t>
  </si>
  <si>
    <t>QUORUM SHADE</t>
  </si>
  <si>
    <t>JULIUS CAESER</t>
  </si>
  <si>
    <t>CUESTA REY</t>
  </si>
  <si>
    <t>PERLA DEL MAR</t>
  </si>
  <si>
    <t>LUIS MARTINEZ</t>
  </si>
  <si>
    <t>VEGAS DE GUAYAQUIL</t>
  </si>
  <si>
    <t>VEGAS DE ECUADOR</t>
  </si>
  <si>
    <t>3 TERCIOS</t>
  </si>
  <si>
    <t>PDR</t>
  </si>
  <si>
    <t>TABACOS JALAPA</t>
  </si>
  <si>
    <t>EL BATON</t>
  </si>
  <si>
    <t>H UPMANN</t>
  </si>
  <si>
    <t>BRICKHOUSE</t>
  </si>
  <si>
    <t>NIÑAS (cig)</t>
  </si>
  <si>
    <t>FERNANDO LEÓN FAMILY RESERVE</t>
  </si>
  <si>
    <t>QUESADA TRIBUTO</t>
  </si>
  <si>
    <t>PDR 1879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</si>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</sst>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4" fillId="4" borderId="4" xfId="0" applyFont="1" applyFill="1" applyBorder="1"/>
    <xf numFmtId="3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1"/>
    </xf>
    <xf numFmtId="3" fontId="4" fillId="3" borderId="4" xfId="0" applyNumberFormat="1" applyFont="1" applyFill="1" applyBorder="1" applyAlignment="1">
      <alignment horizontal="right" indent="1"/>
    </xf>
    <xf numFmtId="165" fontId="4" fillId="3" borderId="4" xfId="0" applyNumberFormat="1" applyFont="1" applyFill="1" applyBorder="1" applyAlignment="1">
      <alignment horizontal="right" indent="1"/>
    </xf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5" fillId="4" borderId="6" xfId="0" applyFont="1" applyFill="1" applyBorder="1"/>
    <xf numFmtId="3" fontId="5" fillId="2" borderId="6" xfId="0" applyNumberFormat="1" applyFont="1" applyFill="1" applyBorder="1" applyAlignment="1">
      <alignment horizontal="right" indent="1"/>
    </xf>
    <xf numFmtId="165" fontId="5" fillId="2" borderId="6" xfId="0" applyNumberFormat="1" applyFont="1" applyFill="1" applyBorder="1" applyAlignment="1">
      <alignment horizontal="right" indent="1"/>
    </xf>
    <xf numFmtId="3" fontId="5" fillId="3" borderId="6" xfId="0" applyNumberFormat="1" applyFont="1" applyFill="1" applyBorder="1" applyAlignment="1">
      <alignment horizontal="right" indent="1"/>
    </xf>
    <xf numFmtId="165" fontId="5" fillId="3" borderId="6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478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</cols>
  <sheetData>
    <row r="1" spans="1:5" s="4" customFormat="1" ht="36" customHeight="1" x14ac:dyDescent="0.2">
      <c r="A1" s="1" t="s">
        <v>0</v>
      </c>
      <c r="B1" s="1"/>
      <c r="C1" s="1"/>
      <c r="D1" s="2" t="s">
        <v>1</v>
      </c>
      <c r="E1" s="3"/>
    </row>
    <row r="2" spans="1:5" ht="15.75" x14ac:dyDescent="0.2">
      <c r="A2" s="5" t="s">
        <v>2</v>
      </c>
      <c r="B2" s="6" t="s">
        <v>3</v>
      </c>
      <c r="C2" s="7"/>
      <c r="D2" s="8" t="s">
        <v>4</v>
      </c>
      <c r="E2" s="9"/>
    </row>
    <row r="3" spans="1:5" ht="18" x14ac:dyDescent="0.25">
      <c r="A3" s="10" t="s">
        <v>5</v>
      </c>
      <c r="B3" s="11" t="str">
        <f>DAY([1]CARATULA!$I$1)&amp;"-"&amp;PROPER(TEXT(([1]CARATULA!$I$1),"mmmm")&amp;"-"&amp;TEXT([1]CARATULA!$I$1,"aaaa"))</f>
        <v>31-Diciembre-2020</v>
      </c>
      <c r="C3" s="12"/>
      <c r="D3" s="13" t="str">
        <f>DAY([1]CARATULA!$J$1)&amp;"-"&amp;PROPER(TEXT(([1]CARATULA!$J$1),"mmmm")&amp;"-"&amp;TEXT([1]CARATULA!$J$1,"aaaa"))</f>
        <v>31-Diciembre-2019</v>
      </c>
      <c r="E3" s="14"/>
    </row>
    <row r="4" spans="1:5" x14ac:dyDescent="0.2">
      <c r="A4" s="15" t="s">
        <v>6</v>
      </c>
      <c r="B4" s="16" t="s">
        <v>7</v>
      </c>
      <c r="C4" s="17" t="s">
        <v>8</v>
      </c>
      <c r="D4" s="18" t="s">
        <v>7</v>
      </c>
      <c r="E4" s="19" t="s">
        <v>8</v>
      </c>
    </row>
    <row r="5" spans="1:5" s="25" customFormat="1" x14ac:dyDescent="0.2">
      <c r="A5" s="20" t="s">
        <v>9</v>
      </c>
      <c r="B5" s="21">
        <v>38549213.149999999</v>
      </c>
      <c r="C5" s="22">
        <v>8.7845858422342604E-2</v>
      </c>
      <c r="D5" s="23">
        <v>40357878.520000003</v>
      </c>
      <c r="E5" s="24">
        <v>8.5829940289130505E-2</v>
      </c>
    </row>
    <row r="6" spans="1:5" x14ac:dyDescent="0.2">
      <c r="A6" s="26" t="s">
        <v>10</v>
      </c>
      <c r="B6" s="27">
        <v>28843687</v>
      </c>
      <c r="C6" s="28">
        <v>6.5728927714322594E-2</v>
      </c>
      <c r="D6" s="29">
        <v>30776315.949999999</v>
      </c>
      <c r="E6" s="30">
        <v>6.5452631733327105E-2</v>
      </c>
    </row>
    <row r="7" spans="1:5" x14ac:dyDescent="0.2">
      <c r="A7" s="26" t="s">
        <v>11</v>
      </c>
      <c r="B7" s="27">
        <v>20616172.43</v>
      </c>
      <c r="C7" s="28">
        <v>4.6980086401488097E-2</v>
      </c>
      <c r="D7" s="29">
        <v>22910354.66</v>
      </c>
      <c r="E7" s="30">
        <v>4.87239281295751E-2</v>
      </c>
    </row>
    <row r="8" spans="1:5" x14ac:dyDescent="0.2">
      <c r="A8" s="26" t="s">
        <v>12</v>
      </c>
      <c r="B8" s="27">
        <v>18282264</v>
      </c>
      <c r="C8" s="28">
        <v>4.1661581229548203E-2</v>
      </c>
      <c r="D8" s="29">
        <v>17399717.399999999</v>
      </c>
      <c r="E8" s="30">
        <v>3.7004341165992098E-2</v>
      </c>
    </row>
    <row r="9" spans="1:5" x14ac:dyDescent="0.2">
      <c r="A9" s="26" t="s">
        <v>13</v>
      </c>
      <c r="B9" s="27">
        <v>14945945.25</v>
      </c>
      <c r="C9" s="28">
        <v>3.4058785721793203E-2</v>
      </c>
      <c r="D9" s="29">
        <v>16715941.5</v>
      </c>
      <c r="E9" s="30">
        <v>3.5550140726812403E-2</v>
      </c>
    </row>
    <row r="10" spans="1:5" x14ac:dyDescent="0.2">
      <c r="A10" s="26" t="s">
        <v>14</v>
      </c>
      <c r="B10" s="27">
        <v>14792085.65</v>
      </c>
      <c r="C10" s="28">
        <v>3.3708170818554498E-2</v>
      </c>
      <c r="D10" s="29">
        <v>14879875.65</v>
      </c>
      <c r="E10" s="30">
        <v>3.16453412662977E-2</v>
      </c>
    </row>
    <row r="11" spans="1:5" x14ac:dyDescent="0.2">
      <c r="A11" s="26" t="s">
        <v>15</v>
      </c>
      <c r="B11" s="27">
        <v>13909679.699999999</v>
      </c>
      <c r="C11" s="28">
        <v>3.1697346165581397E-2</v>
      </c>
      <c r="D11" s="29">
        <v>14096055.279999999</v>
      </c>
      <c r="E11" s="30">
        <v>2.99783741703646E-2</v>
      </c>
    </row>
    <row r="12" spans="1:5" x14ac:dyDescent="0.2">
      <c r="A12" s="26" t="s">
        <v>16</v>
      </c>
      <c r="B12" s="27">
        <v>13164092.300000001</v>
      </c>
      <c r="C12" s="28">
        <v>2.9998303310231102E-2</v>
      </c>
      <c r="D12" s="29">
        <v>14581704</v>
      </c>
      <c r="E12" s="30">
        <v>3.10112134118633E-2</v>
      </c>
    </row>
    <row r="13" spans="1:5" x14ac:dyDescent="0.2">
      <c r="A13" s="26" t="s">
        <v>17</v>
      </c>
      <c r="B13" s="27">
        <v>13043111</v>
      </c>
      <c r="C13" s="28">
        <v>2.97226114015481E-2</v>
      </c>
      <c r="D13" s="29">
        <v>12449806.800000001</v>
      </c>
      <c r="E13" s="30">
        <v>2.6477263261637098E-2</v>
      </c>
    </row>
    <row r="14" spans="1:5" x14ac:dyDescent="0.2">
      <c r="A14" s="26" t="s">
        <v>18</v>
      </c>
      <c r="B14" s="27">
        <v>12364200.800000001</v>
      </c>
      <c r="C14" s="28">
        <v>2.8175512396475901E-2</v>
      </c>
      <c r="D14" s="29">
        <v>13384421.199999999</v>
      </c>
      <c r="E14" s="30">
        <v>2.84649271599168E-2</v>
      </c>
    </row>
    <row r="15" spans="1:5" x14ac:dyDescent="0.2">
      <c r="A15" s="26" t="s">
        <v>19</v>
      </c>
      <c r="B15" s="27">
        <v>11903802.800000001</v>
      </c>
      <c r="C15" s="28">
        <v>2.71263584910886E-2</v>
      </c>
      <c r="D15" s="29">
        <v>12690834</v>
      </c>
      <c r="E15" s="30">
        <v>2.6989860824807001E-2</v>
      </c>
    </row>
    <row r="16" spans="1:5" x14ac:dyDescent="0.2">
      <c r="A16" s="26" t="s">
        <v>20</v>
      </c>
      <c r="B16" s="27">
        <v>11526326.800000001</v>
      </c>
      <c r="C16" s="28">
        <v>2.62661670489234E-2</v>
      </c>
      <c r="D16" s="29">
        <v>11572122.449999999</v>
      </c>
      <c r="E16" s="30">
        <v>2.4610673685679301E-2</v>
      </c>
    </row>
    <row r="17" spans="1:5" x14ac:dyDescent="0.2">
      <c r="A17" s="26" t="s">
        <v>21</v>
      </c>
      <c r="B17" s="27">
        <v>11451263.5</v>
      </c>
      <c r="C17" s="28">
        <v>2.60951129732187E-2</v>
      </c>
      <c r="D17" s="29">
        <v>11572413.109999999</v>
      </c>
      <c r="E17" s="30">
        <v>2.4611291838351299E-2</v>
      </c>
    </row>
    <row r="18" spans="1:5" x14ac:dyDescent="0.2">
      <c r="A18" s="26" t="s">
        <v>22</v>
      </c>
      <c r="B18" s="27">
        <v>10567791.4</v>
      </c>
      <c r="C18" s="28">
        <v>2.4081858780073399E-2</v>
      </c>
      <c r="D18" s="29">
        <v>12583318.550000001</v>
      </c>
      <c r="E18" s="30">
        <v>2.6761205479380799E-2</v>
      </c>
    </row>
    <row r="19" spans="1:5" x14ac:dyDescent="0.2">
      <c r="A19" s="26" t="s">
        <v>23</v>
      </c>
      <c r="B19" s="27">
        <v>10381129.67</v>
      </c>
      <c r="C19" s="28">
        <v>2.3656494458299999E-2</v>
      </c>
      <c r="D19" s="29">
        <v>13461848.529999999</v>
      </c>
      <c r="E19" s="30">
        <v>2.8629593474261202E-2</v>
      </c>
    </row>
    <row r="20" spans="1:5" x14ac:dyDescent="0.2">
      <c r="A20" s="26" t="s">
        <v>24</v>
      </c>
      <c r="B20" s="27">
        <v>9419750.0500000007</v>
      </c>
      <c r="C20" s="28">
        <v>2.1465704787444001E-2</v>
      </c>
      <c r="D20" s="29">
        <v>10819975.189999999</v>
      </c>
      <c r="E20" s="30">
        <v>2.3011066452052299E-2</v>
      </c>
    </row>
    <row r="21" spans="1:5" x14ac:dyDescent="0.2">
      <c r="A21" s="26" t="s">
        <v>25</v>
      </c>
      <c r="B21" s="27">
        <v>8213494.7000000002</v>
      </c>
      <c r="C21" s="28">
        <v>1.8716892865266201E-2</v>
      </c>
      <c r="D21" s="29">
        <v>9375497.3000000007</v>
      </c>
      <c r="E21" s="30">
        <v>1.9939065256889599E-2</v>
      </c>
    </row>
    <row r="22" spans="1:5" x14ac:dyDescent="0.2">
      <c r="A22" s="26" t="s">
        <v>26</v>
      </c>
      <c r="B22" s="27">
        <v>7918358.5099999998</v>
      </c>
      <c r="C22" s="28">
        <v>1.8044337193087699E-2</v>
      </c>
      <c r="D22" s="29">
        <v>8548250.2899999991</v>
      </c>
      <c r="E22" s="30">
        <v>1.8179741821752301E-2</v>
      </c>
    </row>
    <row r="23" spans="1:5" x14ac:dyDescent="0.2">
      <c r="A23" s="26" t="s">
        <v>27</v>
      </c>
      <c r="B23" s="27">
        <v>7330425.4000000004</v>
      </c>
      <c r="C23" s="28">
        <v>1.6704556571836102E-2</v>
      </c>
      <c r="D23" s="29">
        <v>7442423</v>
      </c>
      <c r="E23" s="30">
        <v>1.5827955906549701E-2</v>
      </c>
    </row>
    <row r="24" spans="1:5" x14ac:dyDescent="0.2">
      <c r="A24" s="26" t="s">
        <v>28</v>
      </c>
      <c r="B24" s="27">
        <v>6969527.8499999996</v>
      </c>
      <c r="C24" s="28">
        <v>1.5882144063469002E-2</v>
      </c>
      <c r="D24" s="29">
        <v>8208634.5999999996</v>
      </c>
      <c r="E24" s="30">
        <v>1.7457474064800999E-2</v>
      </c>
    </row>
    <row r="25" spans="1:5" x14ac:dyDescent="0.2">
      <c r="A25" s="26" t="s">
        <v>29</v>
      </c>
      <c r="B25" s="27">
        <v>6573273.6500000004</v>
      </c>
      <c r="C25" s="28">
        <v>1.49791609022561E-2</v>
      </c>
      <c r="D25" s="29">
        <v>7417613.0999999996</v>
      </c>
      <c r="E25" s="30">
        <v>1.5775192175807001E-2</v>
      </c>
    </row>
    <row r="26" spans="1:5" x14ac:dyDescent="0.2">
      <c r="A26" s="26" t="s">
        <v>30</v>
      </c>
      <c r="B26" s="27">
        <v>6410695.2999999998</v>
      </c>
      <c r="C26" s="28">
        <v>1.4608677731534399E-2</v>
      </c>
      <c r="D26" s="29">
        <v>7859107.3499999996</v>
      </c>
      <c r="E26" s="30">
        <v>1.67141271868908E-2</v>
      </c>
    </row>
    <row r="27" spans="1:5" x14ac:dyDescent="0.2">
      <c r="A27" s="26" t="s">
        <v>31</v>
      </c>
      <c r="B27" s="27">
        <v>6043942.1799999997</v>
      </c>
      <c r="C27" s="28">
        <v>1.37729215636949E-2</v>
      </c>
      <c r="D27" s="29">
        <v>9840143.9900000002</v>
      </c>
      <c r="E27" s="30">
        <v>2.0927239044034499E-2</v>
      </c>
    </row>
    <row r="28" spans="1:5" x14ac:dyDescent="0.2">
      <c r="A28" s="26" t="s">
        <v>32</v>
      </c>
      <c r="B28" s="27">
        <v>5631582.0999999996</v>
      </c>
      <c r="C28" s="28">
        <v>1.2833236360114899E-2</v>
      </c>
      <c r="D28" s="29">
        <v>4324107.9000000004</v>
      </c>
      <c r="E28" s="30">
        <v>9.1961702763150403E-3</v>
      </c>
    </row>
    <row r="29" spans="1:5" x14ac:dyDescent="0.2">
      <c r="A29" s="26" t="s">
        <v>33</v>
      </c>
      <c r="B29" s="27">
        <v>5419976.2000000002</v>
      </c>
      <c r="C29" s="28">
        <v>1.2351029321013901E-2</v>
      </c>
      <c r="D29" s="29">
        <v>5931400.7999999998</v>
      </c>
      <c r="E29" s="30">
        <v>1.26144335422045E-2</v>
      </c>
    </row>
    <row r="30" spans="1:5" x14ac:dyDescent="0.2">
      <c r="A30" s="26" t="s">
        <v>34</v>
      </c>
      <c r="B30" s="27">
        <v>5238893.93</v>
      </c>
      <c r="C30" s="28">
        <v>1.1938379459878801E-2</v>
      </c>
      <c r="D30" s="29">
        <v>6166795.1900000004</v>
      </c>
      <c r="E30" s="30">
        <v>1.31150516911015E-2</v>
      </c>
    </row>
    <row r="31" spans="1:5" x14ac:dyDescent="0.2">
      <c r="A31" s="26" t="s">
        <v>35</v>
      </c>
      <c r="B31" s="27">
        <v>5173888.17</v>
      </c>
      <c r="C31" s="28">
        <v>1.17902444832354E-2</v>
      </c>
      <c r="D31" s="29">
        <v>5497422.9500000002</v>
      </c>
      <c r="E31" s="30">
        <v>1.16914838154529E-2</v>
      </c>
    </row>
    <row r="32" spans="1:5" x14ac:dyDescent="0.2">
      <c r="A32" s="26" t="s">
        <v>36</v>
      </c>
      <c r="B32" s="27">
        <v>5130683.5199999996</v>
      </c>
      <c r="C32" s="28">
        <v>1.16917898260075E-2</v>
      </c>
      <c r="D32" s="29">
        <v>6067825.3099999996</v>
      </c>
      <c r="E32" s="30">
        <v>1.29045703872686E-2</v>
      </c>
    </row>
    <row r="33" spans="1:5" x14ac:dyDescent="0.2">
      <c r="A33" s="26" t="s">
        <v>37</v>
      </c>
      <c r="B33" s="27">
        <v>5001846.4000000004</v>
      </c>
      <c r="C33" s="28">
        <v>1.1398196092744501E-2</v>
      </c>
      <c r="D33" s="29">
        <v>4919105.7</v>
      </c>
      <c r="E33" s="30">
        <v>1.04615644823275E-2</v>
      </c>
    </row>
    <row r="34" spans="1:5" x14ac:dyDescent="0.2">
      <c r="A34" s="26" t="s">
        <v>38</v>
      </c>
      <c r="B34" s="27">
        <v>4979719.0999999996</v>
      </c>
      <c r="C34" s="28">
        <v>1.1347772452305799E-2</v>
      </c>
      <c r="D34" s="29">
        <v>5405984.2999999998</v>
      </c>
      <c r="E34" s="30">
        <v>1.14970193352219E-2</v>
      </c>
    </row>
    <row r="35" spans="1:5" x14ac:dyDescent="0.2">
      <c r="A35" s="26" t="s">
        <v>39</v>
      </c>
      <c r="B35" s="27">
        <v>4971313.8</v>
      </c>
      <c r="C35" s="28">
        <v>1.13286184739633E-2</v>
      </c>
      <c r="D35" s="29">
        <v>4996488</v>
      </c>
      <c r="E35" s="30">
        <v>1.06261350304336E-2</v>
      </c>
    </row>
    <row r="36" spans="1:5" x14ac:dyDescent="0.2">
      <c r="A36" s="26" t="s">
        <v>40</v>
      </c>
      <c r="B36" s="27">
        <v>4964261.93</v>
      </c>
      <c r="C36" s="28">
        <v>1.13125486887974E-2</v>
      </c>
      <c r="D36" s="29">
        <v>5800990.3499999996</v>
      </c>
      <c r="E36" s="30">
        <v>1.2337086923723701E-2</v>
      </c>
    </row>
    <row r="37" spans="1:5" x14ac:dyDescent="0.2">
      <c r="A37" s="26" t="s">
        <v>41</v>
      </c>
      <c r="B37" s="27">
        <v>3940512.5</v>
      </c>
      <c r="C37" s="28">
        <v>8.9796308381062603E-3</v>
      </c>
      <c r="D37" s="29">
        <v>3825346.2</v>
      </c>
      <c r="E37" s="30">
        <v>8.1354433873064794E-3</v>
      </c>
    </row>
    <row r="38" spans="1:5" x14ac:dyDescent="0.2">
      <c r="A38" s="26" t="s">
        <v>42</v>
      </c>
      <c r="B38" s="27">
        <v>3514989.84</v>
      </c>
      <c r="C38" s="28">
        <v>8.0099507774418106E-3</v>
      </c>
      <c r="D38" s="29">
        <v>1753556.6</v>
      </c>
      <c r="E38" s="30">
        <v>3.7293253211271799E-3</v>
      </c>
    </row>
    <row r="39" spans="1:5" x14ac:dyDescent="0.2">
      <c r="A39" s="26" t="s">
        <v>43</v>
      </c>
      <c r="B39" s="27">
        <v>3427678.7</v>
      </c>
      <c r="C39" s="28">
        <v>7.8109863520646004E-3</v>
      </c>
      <c r="D39" s="29">
        <v>3750170.45</v>
      </c>
      <c r="E39" s="30">
        <v>7.9755655550142503E-3</v>
      </c>
    </row>
    <row r="40" spans="1:5" x14ac:dyDescent="0.2">
      <c r="A40" s="26" t="s">
        <v>44</v>
      </c>
      <c r="B40" s="27">
        <v>2953041.36</v>
      </c>
      <c r="C40" s="28">
        <v>6.72938387137695E-3</v>
      </c>
      <c r="D40" s="29">
        <v>1899969.14</v>
      </c>
      <c r="E40" s="30">
        <v>4.0407039174910203E-3</v>
      </c>
    </row>
    <row r="41" spans="1:5" x14ac:dyDescent="0.2">
      <c r="A41" s="26" t="s">
        <v>45</v>
      </c>
      <c r="B41" s="27">
        <v>2912464.6</v>
      </c>
      <c r="C41" s="28">
        <v>6.6369176438477997E-3</v>
      </c>
      <c r="D41" s="29">
        <v>3364250.1</v>
      </c>
      <c r="E41" s="30">
        <v>7.1548207138193501E-3</v>
      </c>
    </row>
    <row r="42" spans="1:5" x14ac:dyDescent="0.2">
      <c r="A42" s="26" t="s">
        <v>46</v>
      </c>
      <c r="B42" s="27">
        <v>2578128.4</v>
      </c>
      <c r="C42" s="28">
        <v>5.8750330788793397E-3</v>
      </c>
      <c r="D42" s="29">
        <v>3148827.25</v>
      </c>
      <c r="E42" s="30">
        <v>6.6966764547436103E-3</v>
      </c>
    </row>
    <row r="43" spans="1:5" x14ac:dyDescent="0.2">
      <c r="A43" s="26" t="s">
        <v>47</v>
      </c>
      <c r="B43" s="27">
        <v>2404470.25</v>
      </c>
      <c r="C43" s="28">
        <v>5.4793012853554101E-3</v>
      </c>
      <c r="D43" s="29">
        <v>2649133.5</v>
      </c>
      <c r="E43" s="30">
        <v>5.6339673555996202E-3</v>
      </c>
    </row>
    <row r="44" spans="1:5" x14ac:dyDescent="0.2">
      <c r="A44" s="26" t="s">
        <v>48</v>
      </c>
      <c r="B44" s="27">
        <v>2284852.85</v>
      </c>
      <c r="C44" s="28">
        <v>5.2067174288610903E-3</v>
      </c>
      <c r="D44" s="29">
        <v>2604410.9500000002</v>
      </c>
      <c r="E44" s="30">
        <v>5.5388549776242699E-3</v>
      </c>
    </row>
    <row r="45" spans="1:5" x14ac:dyDescent="0.2">
      <c r="A45" s="26" t="s">
        <v>49</v>
      </c>
      <c r="B45" s="27">
        <v>2160387.85</v>
      </c>
      <c r="C45" s="28">
        <v>4.9230868726162103E-3</v>
      </c>
      <c r="D45" s="29">
        <v>2444603.27</v>
      </c>
      <c r="E45" s="30">
        <v>5.1989886582054397E-3</v>
      </c>
    </row>
    <row r="46" spans="1:5" x14ac:dyDescent="0.2">
      <c r="A46" s="26" t="s">
        <v>50</v>
      </c>
      <c r="B46" s="27">
        <v>2115847.5</v>
      </c>
      <c r="C46" s="28">
        <v>4.8215884252949398E-3</v>
      </c>
      <c r="D46" s="29">
        <v>2181340.7999999998</v>
      </c>
      <c r="E46" s="30">
        <v>4.6391028835042003E-3</v>
      </c>
    </row>
    <row r="47" spans="1:5" x14ac:dyDescent="0.2">
      <c r="A47" s="26" t="s">
        <v>51</v>
      </c>
      <c r="B47" s="27">
        <v>2084533.2</v>
      </c>
      <c r="C47" s="28">
        <v>4.7502294703484198E-3</v>
      </c>
      <c r="D47" s="29">
        <v>2536459.5</v>
      </c>
      <c r="E47" s="30">
        <v>5.3943412145143104E-3</v>
      </c>
    </row>
    <row r="48" spans="1:5" x14ac:dyDescent="0.2">
      <c r="A48" s="26" t="s">
        <v>52</v>
      </c>
      <c r="B48" s="27">
        <v>1952580</v>
      </c>
      <c r="C48" s="28">
        <v>4.4495348211354502E-3</v>
      </c>
      <c r="D48" s="29">
        <v>1351833</v>
      </c>
      <c r="E48" s="30">
        <v>2.8749713792159998E-3</v>
      </c>
    </row>
    <row r="49" spans="1:5" x14ac:dyDescent="0.2">
      <c r="A49" s="26" t="s">
        <v>53</v>
      </c>
      <c r="B49" s="27">
        <v>1925619.4</v>
      </c>
      <c r="C49" s="28">
        <v>4.3880970677534102E-3</v>
      </c>
      <c r="D49" s="29">
        <v>1756023.8</v>
      </c>
      <c r="E49" s="30">
        <v>3.73457236672142E-3</v>
      </c>
    </row>
    <row r="50" spans="1:5" x14ac:dyDescent="0.2">
      <c r="A50" s="26" t="s">
        <v>54</v>
      </c>
      <c r="B50" s="27">
        <v>1778407.1</v>
      </c>
      <c r="C50" s="28">
        <v>4.0526300164933204E-3</v>
      </c>
      <c r="D50" s="29">
        <v>2039983.2</v>
      </c>
      <c r="E50" s="30">
        <v>4.3384747332558598E-3</v>
      </c>
    </row>
    <row r="51" spans="1:5" x14ac:dyDescent="0.2">
      <c r="A51" s="26" t="s">
        <v>55</v>
      </c>
      <c r="B51" s="27">
        <v>1661439.9</v>
      </c>
      <c r="C51" s="28">
        <v>3.7860854296744798E-3</v>
      </c>
      <c r="D51" s="29">
        <v>1589550.7</v>
      </c>
      <c r="E51" s="30">
        <v>3.3805305598492998E-3</v>
      </c>
    </row>
    <row r="52" spans="1:5" x14ac:dyDescent="0.2">
      <c r="A52" s="26" t="s">
        <v>56</v>
      </c>
      <c r="B52" s="27">
        <v>1634304</v>
      </c>
      <c r="C52" s="28">
        <v>3.72424820305491E-3</v>
      </c>
      <c r="D52" s="29">
        <v>1667965</v>
      </c>
      <c r="E52" s="30">
        <v>3.5472958838362501E-3</v>
      </c>
    </row>
    <row r="53" spans="1:5" x14ac:dyDescent="0.2">
      <c r="A53" s="26" t="s">
        <v>57</v>
      </c>
      <c r="B53" s="27">
        <v>1591617.3</v>
      </c>
      <c r="C53" s="28">
        <v>3.62697384909791E-3</v>
      </c>
      <c r="D53" s="29">
        <v>1805304.1</v>
      </c>
      <c r="E53" s="30">
        <v>3.8393778064903699E-3</v>
      </c>
    </row>
    <row r="54" spans="1:5" x14ac:dyDescent="0.2">
      <c r="A54" s="26" t="s">
        <v>58</v>
      </c>
      <c r="B54" s="27">
        <v>1554292.59</v>
      </c>
      <c r="C54" s="28">
        <v>3.54191838564249E-3</v>
      </c>
      <c r="D54" s="29">
        <v>1238737.74</v>
      </c>
      <c r="E54" s="30">
        <v>2.6344493357202499E-3</v>
      </c>
    </row>
    <row r="55" spans="1:5" x14ac:dyDescent="0.2">
      <c r="A55" s="26" t="s">
        <v>59</v>
      </c>
      <c r="B55" s="27">
        <v>1535697.6</v>
      </c>
      <c r="C55" s="28">
        <v>3.4995441651221198E-3</v>
      </c>
      <c r="D55" s="29">
        <v>1859151.7</v>
      </c>
      <c r="E55" s="30">
        <v>3.9538966182366998E-3</v>
      </c>
    </row>
    <row r="56" spans="1:5" x14ac:dyDescent="0.2">
      <c r="A56" s="26" t="s">
        <v>60</v>
      </c>
      <c r="B56" s="27">
        <v>1490349</v>
      </c>
      <c r="C56" s="28">
        <v>3.3962038795564801E-3</v>
      </c>
      <c r="D56" s="29">
        <v>1476509.85</v>
      </c>
      <c r="E56" s="30">
        <v>3.1401242312330802E-3</v>
      </c>
    </row>
    <row r="57" spans="1:5" x14ac:dyDescent="0.2">
      <c r="A57" s="26" t="s">
        <v>61</v>
      </c>
      <c r="B57" s="27">
        <v>1472276.4</v>
      </c>
      <c r="C57" s="28">
        <v>3.3550200801687798E-3</v>
      </c>
      <c r="D57" s="29">
        <v>1120455</v>
      </c>
      <c r="E57" s="30">
        <v>2.3828949705322002E-3</v>
      </c>
    </row>
    <row r="58" spans="1:5" x14ac:dyDescent="0.2">
      <c r="A58" s="26" t="s">
        <v>62</v>
      </c>
      <c r="B58" s="27">
        <v>1446703.4</v>
      </c>
      <c r="C58" s="28">
        <v>3.2967443864809899E-3</v>
      </c>
      <c r="D58" s="29">
        <v>1668253.24</v>
      </c>
      <c r="E58" s="30">
        <v>3.5479088898439102E-3</v>
      </c>
    </row>
    <row r="59" spans="1:5" x14ac:dyDescent="0.2">
      <c r="A59" s="26" t="s">
        <v>63</v>
      </c>
      <c r="B59" s="27">
        <v>1312571.25</v>
      </c>
      <c r="C59" s="28">
        <v>2.9910843510106101E-3</v>
      </c>
      <c r="D59" s="29">
        <v>1475874</v>
      </c>
      <c r="E59" s="30">
        <v>3.138771955803E-3</v>
      </c>
    </row>
    <row r="60" spans="1:5" x14ac:dyDescent="0.2">
      <c r="A60" s="26" t="s">
        <v>64</v>
      </c>
      <c r="B60" s="27">
        <v>1299650</v>
      </c>
      <c r="C60" s="28">
        <v>2.9616394361760799E-3</v>
      </c>
      <c r="D60" s="29">
        <v>1370724.9</v>
      </c>
      <c r="E60" s="30">
        <v>2.9151491761768701E-3</v>
      </c>
    </row>
    <row r="61" spans="1:5" x14ac:dyDescent="0.2">
      <c r="A61" s="26" t="s">
        <v>65</v>
      </c>
      <c r="B61" s="27">
        <v>1297308.6000000001</v>
      </c>
      <c r="C61" s="28">
        <v>2.9563038592316199E-3</v>
      </c>
      <c r="D61" s="29">
        <v>1423354.8</v>
      </c>
      <c r="E61" s="30">
        <v>3.02707827998703E-3</v>
      </c>
    </row>
    <row r="62" spans="1:5" x14ac:dyDescent="0.2">
      <c r="A62" s="26" t="s">
        <v>66</v>
      </c>
      <c r="B62" s="27">
        <v>1266051.6000000001</v>
      </c>
      <c r="C62" s="28">
        <v>2.88507547939355E-3</v>
      </c>
      <c r="D62" s="29">
        <v>1531243.56</v>
      </c>
      <c r="E62" s="30">
        <v>3.2565275515606001E-3</v>
      </c>
    </row>
    <row r="63" spans="1:5" x14ac:dyDescent="0.2">
      <c r="A63" s="26" t="s">
        <v>67</v>
      </c>
      <c r="B63" s="27">
        <v>1205932.8</v>
      </c>
      <c r="C63" s="28">
        <v>2.7480768959783301E-3</v>
      </c>
      <c r="D63" s="29">
        <v>57031.3</v>
      </c>
      <c r="E63" s="30">
        <v>1.21289652804364E-4</v>
      </c>
    </row>
    <row r="64" spans="1:5" x14ac:dyDescent="0.2">
      <c r="A64" s="26" t="s">
        <v>68</v>
      </c>
      <c r="B64" s="27">
        <v>1145665.5</v>
      </c>
      <c r="C64" s="28">
        <v>2.6107399111040602E-3</v>
      </c>
      <c r="D64" s="29">
        <v>1164312.6000000001</v>
      </c>
      <c r="E64" s="30">
        <v>2.4761678413388099E-3</v>
      </c>
    </row>
    <row r="65" spans="1:5" x14ac:dyDescent="0.2">
      <c r="A65" s="26" t="s">
        <v>69</v>
      </c>
      <c r="B65" s="27">
        <v>1119971.3799999999</v>
      </c>
      <c r="C65" s="28">
        <v>2.5521882094383498E-3</v>
      </c>
      <c r="D65" s="29">
        <v>911529.96</v>
      </c>
      <c r="E65" s="30">
        <v>1.93856973923399E-3</v>
      </c>
    </row>
    <row r="66" spans="1:5" x14ac:dyDescent="0.2">
      <c r="A66" s="26" t="s">
        <v>70</v>
      </c>
      <c r="B66" s="27">
        <v>1097969</v>
      </c>
      <c r="C66" s="28">
        <v>2.50204923640889E-3</v>
      </c>
      <c r="D66" s="29">
        <v>900248</v>
      </c>
      <c r="E66" s="30">
        <v>1.9145761600703999E-3</v>
      </c>
    </row>
    <row r="67" spans="1:5" x14ac:dyDescent="0.2">
      <c r="A67" s="26" t="s">
        <v>71</v>
      </c>
      <c r="B67" s="27">
        <v>1096645.51</v>
      </c>
      <c r="C67" s="28">
        <v>2.49903327043545E-3</v>
      </c>
      <c r="D67" s="29">
        <v>1488367.72</v>
      </c>
      <c r="E67" s="30">
        <v>3.1653426101811198E-3</v>
      </c>
    </row>
    <row r="68" spans="1:5" x14ac:dyDescent="0.2">
      <c r="A68" s="26" t="s">
        <v>72</v>
      </c>
      <c r="B68" s="27">
        <v>1060574</v>
      </c>
      <c r="C68" s="28">
        <v>2.41683359626285E-3</v>
      </c>
      <c r="D68" s="29">
        <v>986626</v>
      </c>
      <c r="E68" s="30">
        <v>2.0982780506100698E-3</v>
      </c>
    </row>
    <row r="69" spans="1:5" x14ac:dyDescent="0.2">
      <c r="A69" s="26" t="s">
        <v>73</v>
      </c>
      <c r="B69" s="27">
        <v>1008631.8</v>
      </c>
      <c r="C69" s="28">
        <v>2.2984678301552499E-3</v>
      </c>
      <c r="D69" s="29">
        <v>1034054.4</v>
      </c>
      <c r="E69" s="30">
        <v>2.1991450161021201E-3</v>
      </c>
    </row>
    <row r="70" spans="1:5" x14ac:dyDescent="0.2">
      <c r="A70" s="26" t="s">
        <v>74</v>
      </c>
      <c r="B70" s="27">
        <v>998056.5</v>
      </c>
      <c r="C70" s="28">
        <v>2.2743688607947299E-3</v>
      </c>
      <c r="D70" s="29">
        <v>895338</v>
      </c>
      <c r="E70" s="30">
        <v>1.9041339608697899E-3</v>
      </c>
    </row>
    <row r="71" spans="1:5" x14ac:dyDescent="0.2">
      <c r="A71" s="26" t="s">
        <v>75</v>
      </c>
      <c r="B71" s="27">
        <v>980980.8</v>
      </c>
      <c r="C71" s="28">
        <v>2.2354567948382701E-3</v>
      </c>
      <c r="D71" s="29">
        <v>1139779.2</v>
      </c>
      <c r="E71" s="30">
        <v>2.4239921489013099E-3</v>
      </c>
    </row>
    <row r="72" spans="1:5" x14ac:dyDescent="0.2">
      <c r="A72" s="26" t="s">
        <v>76</v>
      </c>
      <c r="B72" s="27">
        <v>904713.7</v>
      </c>
      <c r="C72" s="28">
        <v>2.0616595024574099E-3</v>
      </c>
      <c r="D72" s="29">
        <v>1108949.8</v>
      </c>
      <c r="E72" s="30">
        <v>2.35842662221392E-3</v>
      </c>
    </row>
    <row r="73" spans="1:5" x14ac:dyDescent="0.2">
      <c r="A73" s="26" t="s">
        <v>77</v>
      </c>
      <c r="B73" s="27">
        <v>890633.45</v>
      </c>
      <c r="C73" s="28">
        <v>2.0295734610837998E-3</v>
      </c>
      <c r="D73" s="29">
        <v>1003893.05</v>
      </c>
      <c r="E73" s="30">
        <v>2.13500024525504E-3</v>
      </c>
    </row>
    <row r="74" spans="1:5" x14ac:dyDescent="0.2">
      <c r="A74" s="26" t="s">
        <v>78</v>
      </c>
      <c r="B74" s="27">
        <v>850427.1</v>
      </c>
      <c r="C74" s="28">
        <v>1.93795132301224E-3</v>
      </c>
      <c r="D74" s="29">
        <v>906473</v>
      </c>
      <c r="E74" s="30">
        <v>1.9278149971424499E-3</v>
      </c>
    </row>
    <row r="75" spans="1:5" x14ac:dyDescent="0.2">
      <c r="A75" s="26" t="s">
        <v>79</v>
      </c>
      <c r="B75" s="27">
        <v>794588.9</v>
      </c>
      <c r="C75" s="28">
        <v>1.8107073610493401E-3</v>
      </c>
      <c r="D75" s="29">
        <v>862448.2</v>
      </c>
      <c r="E75" s="30">
        <v>1.83418653861561E-3</v>
      </c>
    </row>
    <row r="76" spans="1:5" x14ac:dyDescent="0.2">
      <c r="A76" s="26" t="s">
        <v>80</v>
      </c>
      <c r="B76" s="27">
        <v>765373.8</v>
      </c>
      <c r="C76" s="28">
        <v>1.7441320582433301E-3</v>
      </c>
      <c r="D76" s="29">
        <v>723170.1</v>
      </c>
      <c r="E76" s="30">
        <v>1.5379809043016199E-3</v>
      </c>
    </row>
    <row r="77" spans="1:5" x14ac:dyDescent="0.2">
      <c r="A77" s="26" t="s">
        <v>81</v>
      </c>
      <c r="B77" s="27">
        <v>757517.5</v>
      </c>
      <c r="C77" s="28">
        <v>1.7262291398403499E-3</v>
      </c>
      <c r="D77" s="29">
        <v>783873.5</v>
      </c>
      <c r="E77" s="30">
        <v>1.6670800886099599E-3</v>
      </c>
    </row>
    <row r="78" spans="1:5" x14ac:dyDescent="0.2">
      <c r="A78" s="26" t="s">
        <v>82</v>
      </c>
      <c r="B78" s="27">
        <v>718768</v>
      </c>
      <c r="C78" s="28">
        <v>1.6379268682040599E-3</v>
      </c>
      <c r="D78" s="29">
        <v>829548</v>
      </c>
      <c r="E78" s="30">
        <v>1.7642169984649499E-3</v>
      </c>
    </row>
    <row r="79" spans="1:5" x14ac:dyDescent="0.2">
      <c r="A79" s="26" t="s">
        <v>83</v>
      </c>
      <c r="B79" s="27">
        <v>717098.8</v>
      </c>
      <c r="C79" s="28">
        <v>1.63412309907632E-3</v>
      </c>
      <c r="D79" s="29">
        <v>878871.4</v>
      </c>
      <c r="E79" s="30">
        <v>1.86911409990102E-3</v>
      </c>
    </row>
    <row r="80" spans="1:5" x14ac:dyDescent="0.2">
      <c r="A80" s="26" t="s">
        <v>84</v>
      </c>
      <c r="B80" s="27">
        <v>678362.8</v>
      </c>
      <c r="C80" s="28">
        <v>1.5458515912090401E-3</v>
      </c>
      <c r="D80" s="29">
        <v>718655</v>
      </c>
      <c r="E80" s="30">
        <v>1.5283785471507699E-3</v>
      </c>
    </row>
    <row r="81" spans="1:5" x14ac:dyDescent="0.2">
      <c r="A81" s="26" t="s">
        <v>85</v>
      </c>
      <c r="B81" s="27">
        <v>632072.80000000005</v>
      </c>
      <c r="C81" s="28">
        <v>1.4403660454847401E-3</v>
      </c>
      <c r="D81" s="29">
        <v>677614.8</v>
      </c>
      <c r="E81" s="30">
        <v>1.4410974995677499E-3</v>
      </c>
    </row>
    <row r="82" spans="1:5" x14ac:dyDescent="0.2">
      <c r="A82" s="26" t="s">
        <v>86</v>
      </c>
      <c r="B82" s="27">
        <v>631932.80000000005</v>
      </c>
      <c r="C82" s="28">
        <v>1.4400470138061601E-3</v>
      </c>
      <c r="D82" s="29">
        <v>671480.4</v>
      </c>
      <c r="E82" s="30">
        <v>1.42805134340152E-3</v>
      </c>
    </row>
    <row r="83" spans="1:5" x14ac:dyDescent="0.2">
      <c r="A83" s="26" t="s">
        <v>87</v>
      </c>
      <c r="B83" s="27">
        <v>624940.4</v>
      </c>
      <c r="C83" s="28">
        <v>1.42411274873978E-3</v>
      </c>
      <c r="D83" s="29">
        <v>678017.8</v>
      </c>
      <c r="E83" s="30">
        <v>1.44195456805611E-3</v>
      </c>
    </row>
    <row r="84" spans="1:5" x14ac:dyDescent="0.2">
      <c r="A84" s="26" t="s">
        <v>88</v>
      </c>
      <c r="B84" s="27">
        <v>554623.75</v>
      </c>
      <c r="C84" s="28">
        <v>1.2638753281574799E-3</v>
      </c>
      <c r="D84" s="29">
        <v>200718.75</v>
      </c>
      <c r="E84" s="30">
        <v>4.2687274354303499E-4</v>
      </c>
    </row>
    <row r="85" spans="1:5" x14ac:dyDescent="0.2">
      <c r="A85" s="26" t="s">
        <v>89</v>
      </c>
      <c r="B85" s="27">
        <v>532565.5</v>
      </c>
      <c r="C85" s="28">
        <v>1.21360903870029E-3</v>
      </c>
      <c r="D85" s="29">
        <v>606886.80000000005</v>
      </c>
      <c r="E85" s="30">
        <v>1.29067878977949E-3</v>
      </c>
    </row>
    <row r="86" spans="1:5" x14ac:dyDescent="0.2">
      <c r="A86" s="26" t="s">
        <v>90</v>
      </c>
      <c r="B86" s="27">
        <v>530467.6</v>
      </c>
      <c r="C86" s="28">
        <v>1.2088283489967899E-3</v>
      </c>
      <c r="D86" s="29">
        <v>577936.6</v>
      </c>
      <c r="E86" s="30">
        <v>1.22910979684725E-3</v>
      </c>
    </row>
    <row r="87" spans="1:5" x14ac:dyDescent="0.2">
      <c r="A87" s="26" t="s">
        <v>91</v>
      </c>
      <c r="B87" s="27">
        <v>507750</v>
      </c>
      <c r="C87" s="28">
        <v>1.1570595342733901E-3</v>
      </c>
      <c r="D87" s="29">
        <v>629704.5</v>
      </c>
      <c r="E87" s="30">
        <v>1.33920566731506E-3</v>
      </c>
    </row>
    <row r="88" spans="1:5" x14ac:dyDescent="0.2">
      <c r="A88" s="26" t="s">
        <v>92</v>
      </c>
      <c r="B88" s="27">
        <v>503126</v>
      </c>
      <c r="C88" s="28">
        <v>1.14652237368948E-3</v>
      </c>
      <c r="D88" s="29">
        <v>423188</v>
      </c>
      <c r="E88" s="30">
        <v>9.0000272816809397E-4</v>
      </c>
    </row>
    <row r="89" spans="1:5" x14ac:dyDescent="0.2">
      <c r="A89" s="26" t="s">
        <v>93</v>
      </c>
      <c r="B89" s="27">
        <v>477164.5</v>
      </c>
      <c r="C89" s="28">
        <v>1.08736136709363E-3</v>
      </c>
      <c r="D89" s="29">
        <v>512818</v>
      </c>
      <c r="E89" s="30">
        <v>1.09062071479746E-3</v>
      </c>
    </row>
    <row r="90" spans="1:5" x14ac:dyDescent="0.2">
      <c r="A90" s="26" t="s">
        <v>94</v>
      </c>
      <c r="B90" s="27">
        <v>436376.8</v>
      </c>
      <c r="C90" s="28">
        <v>9.944144499767799E-4</v>
      </c>
      <c r="D90" s="29">
        <v>512345.59999999998</v>
      </c>
      <c r="E90" s="30">
        <v>1.0896160518845501E-3</v>
      </c>
    </row>
    <row r="91" spans="1:5" x14ac:dyDescent="0.2">
      <c r="A91" s="26" t="s">
        <v>95</v>
      </c>
      <c r="B91" s="27">
        <v>436139.4</v>
      </c>
      <c r="C91" s="28">
        <v>9.9387346340181902E-4</v>
      </c>
      <c r="D91" s="29">
        <v>491826.2</v>
      </c>
      <c r="E91" s="30">
        <v>1.04597701679761E-3</v>
      </c>
    </row>
    <row r="92" spans="1:5" x14ac:dyDescent="0.2">
      <c r="A92" s="26" t="s">
        <v>96</v>
      </c>
      <c r="B92" s="27">
        <v>403398</v>
      </c>
      <c r="C92" s="28">
        <v>9.19262436251728E-4</v>
      </c>
      <c r="D92" s="29">
        <v>469141.25</v>
      </c>
      <c r="E92" s="30">
        <v>9.9773246145020691E-4</v>
      </c>
    </row>
    <row r="93" spans="1:5" x14ac:dyDescent="0.2">
      <c r="A93" s="26" t="s">
        <v>97</v>
      </c>
      <c r="B93" s="27">
        <v>326764.40000000002</v>
      </c>
      <c r="C93" s="28">
        <v>7.4462996451230402E-4</v>
      </c>
      <c r="D93" s="29">
        <v>367916.5</v>
      </c>
      <c r="E93" s="30">
        <v>7.82455678653593E-4</v>
      </c>
    </row>
    <row r="94" spans="1:5" x14ac:dyDescent="0.2">
      <c r="A94" s="26" t="s">
        <v>98</v>
      </c>
      <c r="B94" s="27">
        <v>313620.5</v>
      </c>
      <c r="C94" s="28">
        <v>7.1467767536895395E-4</v>
      </c>
      <c r="D94" s="29">
        <v>326043.08</v>
      </c>
      <c r="E94" s="30">
        <v>6.9340260475327304E-4</v>
      </c>
    </row>
    <row r="95" spans="1:5" x14ac:dyDescent="0.2">
      <c r="A95" s="26" t="s">
        <v>99</v>
      </c>
      <c r="B95" s="27">
        <v>297123</v>
      </c>
      <c r="C95" s="28">
        <v>6.7708321024502395E-4</v>
      </c>
      <c r="D95" s="29">
        <v>358062</v>
      </c>
      <c r="E95" s="30">
        <v>7.6149790838427403E-4</v>
      </c>
    </row>
    <row r="96" spans="1:5" x14ac:dyDescent="0.2">
      <c r="A96" s="26" t="s">
        <v>100</v>
      </c>
      <c r="B96" s="27">
        <v>292285</v>
      </c>
      <c r="C96" s="28">
        <v>6.6605838695243003E-4</v>
      </c>
      <c r="D96" s="29">
        <v>337005</v>
      </c>
      <c r="E96" s="30">
        <v>7.1671554818730397E-4</v>
      </c>
    </row>
    <row r="97" spans="1:5" x14ac:dyDescent="0.2">
      <c r="A97" s="26" t="s">
        <v>101</v>
      </c>
      <c r="B97" s="27">
        <v>273284.59999999998</v>
      </c>
      <c r="C97" s="28">
        <v>6.2276031905482703E-4</v>
      </c>
      <c r="D97" s="29">
        <v>284312</v>
      </c>
      <c r="E97" s="30">
        <v>6.0465224829373096E-4</v>
      </c>
    </row>
    <row r="98" spans="1:5" x14ac:dyDescent="0.2">
      <c r="A98" s="26" t="s">
        <v>102</v>
      </c>
      <c r="B98" s="27">
        <v>270951.5</v>
      </c>
      <c r="C98" s="28">
        <v>6.1744365613131504E-4</v>
      </c>
      <c r="D98" s="29">
        <v>351516.2</v>
      </c>
      <c r="E98" s="30">
        <v>7.4757681927484102E-4</v>
      </c>
    </row>
    <row r="99" spans="1:5" x14ac:dyDescent="0.2">
      <c r="A99" s="26" t="s">
        <v>103</v>
      </c>
      <c r="B99" s="27">
        <v>268615.5</v>
      </c>
      <c r="C99" s="28">
        <v>6.1212038469446103E-4</v>
      </c>
      <c r="D99" s="29">
        <v>318755.5</v>
      </c>
      <c r="E99" s="30">
        <v>6.7790395667784804E-4</v>
      </c>
    </row>
    <row r="100" spans="1:5" x14ac:dyDescent="0.2">
      <c r="A100" s="26" t="s">
        <v>104</v>
      </c>
      <c r="B100" s="27">
        <v>253421.18</v>
      </c>
      <c r="C100" s="28">
        <v>5.7749560316260301E-4</v>
      </c>
      <c r="D100" s="29">
        <v>176164.39</v>
      </c>
      <c r="E100" s="30">
        <v>3.74652475037261E-4</v>
      </c>
    </row>
    <row r="101" spans="1:5" x14ac:dyDescent="0.2">
      <c r="A101" s="26" t="s">
        <v>105</v>
      </c>
      <c r="B101" s="27">
        <v>240840</v>
      </c>
      <c r="C101" s="28">
        <v>5.4882563906332295E-4</v>
      </c>
      <c r="D101" s="29">
        <v>99120</v>
      </c>
      <c r="E101" s="30">
        <v>2.1080056716169101E-4</v>
      </c>
    </row>
    <row r="102" spans="1:5" x14ac:dyDescent="0.2">
      <c r="A102" s="26" t="s">
        <v>106</v>
      </c>
      <c r="B102" s="27">
        <v>240828</v>
      </c>
      <c r="C102" s="28">
        <v>5.4879829349087296E-4</v>
      </c>
      <c r="D102" s="29">
        <v>236232</v>
      </c>
      <c r="E102" s="30">
        <v>5.0239951151876999E-4</v>
      </c>
    </row>
    <row r="103" spans="1:5" x14ac:dyDescent="0.2">
      <c r="A103" s="26" t="s">
        <v>107</v>
      </c>
      <c r="B103" s="27">
        <v>239722</v>
      </c>
      <c r="C103" s="28">
        <v>5.4627794323010195E-4</v>
      </c>
      <c r="D103" s="29">
        <v>212842</v>
      </c>
      <c r="E103" s="30">
        <v>4.5265551166090098E-4</v>
      </c>
    </row>
    <row r="104" spans="1:5" x14ac:dyDescent="0.2">
      <c r="A104" s="26" t="s">
        <v>108</v>
      </c>
      <c r="B104" s="27">
        <v>235833.9</v>
      </c>
      <c r="C104" s="28">
        <v>5.3741774987666401E-4</v>
      </c>
      <c r="D104" s="29">
        <v>274992</v>
      </c>
      <c r="E104" s="30">
        <v>5.8483121029991503E-4</v>
      </c>
    </row>
    <row r="105" spans="1:5" x14ac:dyDescent="0.2">
      <c r="A105" s="26" t="s">
        <v>109</v>
      </c>
      <c r="B105" s="27">
        <v>219054.7</v>
      </c>
      <c r="C105" s="28">
        <v>4.9918134743947998E-4</v>
      </c>
      <c r="D105" s="29">
        <v>377165.4</v>
      </c>
      <c r="E105" s="30">
        <v>8.0212550679747703E-4</v>
      </c>
    </row>
    <row r="106" spans="1:5" x14ac:dyDescent="0.2">
      <c r="A106" s="26" t="s">
        <v>110</v>
      </c>
      <c r="B106" s="27">
        <v>215256</v>
      </c>
      <c r="C106" s="28">
        <v>4.9052487860079097E-4</v>
      </c>
      <c r="D106" s="29">
        <v>260386</v>
      </c>
      <c r="E106" s="30">
        <v>5.5376832607913597E-4</v>
      </c>
    </row>
    <row r="107" spans="1:5" x14ac:dyDescent="0.2">
      <c r="A107" s="26" t="s">
        <v>111</v>
      </c>
      <c r="B107" s="27">
        <v>213497.5</v>
      </c>
      <c r="C107" s="28">
        <v>4.8651761283807402E-4</v>
      </c>
      <c r="D107" s="29">
        <v>202387.3</v>
      </c>
      <c r="E107" s="30">
        <v>4.3042128355854698E-4</v>
      </c>
    </row>
    <row r="108" spans="1:5" x14ac:dyDescent="0.2">
      <c r="A108" s="26" t="s">
        <v>112</v>
      </c>
      <c r="B108" s="27">
        <v>206553.25</v>
      </c>
      <c r="C108" s="28">
        <v>4.7069307188115001E-4</v>
      </c>
      <c r="D108" s="29">
        <v>240815.75</v>
      </c>
      <c r="E108" s="30">
        <v>5.1214786805354995E-4</v>
      </c>
    </row>
    <row r="109" spans="1:5" x14ac:dyDescent="0.2">
      <c r="A109" s="26" t="s">
        <v>113</v>
      </c>
      <c r="B109" s="27">
        <v>206193.6</v>
      </c>
      <c r="C109" s="28">
        <v>4.6987350228685902E-4</v>
      </c>
      <c r="D109" s="29">
        <v>511998.95</v>
      </c>
      <c r="E109" s="30">
        <v>1.0888788241141E-3</v>
      </c>
    </row>
    <row r="110" spans="1:5" x14ac:dyDescent="0.2">
      <c r="A110" s="26" t="s">
        <v>114</v>
      </c>
      <c r="B110" s="27">
        <v>204655.8</v>
      </c>
      <c r="C110" s="28">
        <v>4.6636916717744399E-4</v>
      </c>
      <c r="D110" s="29">
        <v>878720.35</v>
      </c>
      <c r="E110" s="30">
        <v>1.8687928587219501E-3</v>
      </c>
    </row>
    <row r="111" spans="1:5" x14ac:dyDescent="0.2">
      <c r="A111" s="26" t="s">
        <v>115</v>
      </c>
      <c r="B111" s="27">
        <v>203998.6</v>
      </c>
      <c r="C111" s="28">
        <v>4.64871541326288E-4</v>
      </c>
      <c r="D111" s="29">
        <v>168621.7</v>
      </c>
      <c r="E111" s="30">
        <v>3.5861127921477402E-4</v>
      </c>
    </row>
    <row r="112" spans="1:5" x14ac:dyDescent="0.2">
      <c r="A112" s="26" t="s">
        <v>116</v>
      </c>
      <c r="B112" s="27">
        <v>202510</v>
      </c>
      <c r="C112" s="28">
        <v>4.61479323063916E-4</v>
      </c>
      <c r="D112" s="29">
        <v>269150</v>
      </c>
      <c r="E112" s="30">
        <v>5.7240690729992998E-4</v>
      </c>
    </row>
    <row r="113" spans="1:5" x14ac:dyDescent="0.2">
      <c r="A113" s="26" t="s">
        <v>117</v>
      </c>
      <c r="B113" s="27">
        <v>202479.56</v>
      </c>
      <c r="C113" s="28">
        <v>4.6140995646180199E-4</v>
      </c>
      <c r="D113" s="29">
        <v>204113.4</v>
      </c>
      <c r="E113" s="30">
        <v>4.3409221635695098E-4</v>
      </c>
    </row>
    <row r="114" spans="1:5" x14ac:dyDescent="0.2">
      <c r="A114" s="26" t="s">
        <v>118</v>
      </c>
      <c r="B114" s="27">
        <v>196406</v>
      </c>
      <c r="C114" s="28">
        <v>4.4756954187788998E-4</v>
      </c>
      <c r="D114" s="29">
        <v>173810</v>
      </c>
      <c r="E114" s="30">
        <v>3.69645344818134E-4</v>
      </c>
    </row>
    <row r="115" spans="1:5" x14ac:dyDescent="0.2">
      <c r="A115" s="26" t="s">
        <v>119</v>
      </c>
      <c r="B115" s="27">
        <v>195776.8</v>
      </c>
      <c r="C115" s="28">
        <v>4.46135722362449E-4</v>
      </c>
      <c r="D115" s="29">
        <v>356322.55</v>
      </c>
      <c r="E115" s="30">
        <v>7.5779858386299296E-4</v>
      </c>
    </row>
    <row r="116" spans="1:5" x14ac:dyDescent="0.2">
      <c r="A116" s="26" t="s">
        <v>120</v>
      </c>
      <c r="B116" s="27">
        <v>160388</v>
      </c>
      <c r="C116" s="28">
        <v>3.6549180617043798E-4</v>
      </c>
      <c r="D116" s="29"/>
      <c r="E116" s="30"/>
    </row>
    <row r="117" spans="1:5" x14ac:dyDescent="0.2">
      <c r="A117" s="26" t="s">
        <v>121</v>
      </c>
      <c r="B117" s="27">
        <v>155138.75</v>
      </c>
      <c r="C117" s="28">
        <v>3.5352982732201899E-4</v>
      </c>
      <c r="D117" s="29">
        <v>216390.95</v>
      </c>
      <c r="E117" s="30">
        <v>4.6020313749653999E-4</v>
      </c>
    </row>
    <row r="118" spans="1:5" x14ac:dyDescent="0.2">
      <c r="A118" s="26" t="s">
        <v>122</v>
      </c>
      <c r="B118" s="27">
        <v>139732.5</v>
      </c>
      <c r="C118" s="28">
        <v>3.1842210019272403E-4</v>
      </c>
      <c r="D118" s="29">
        <v>142830</v>
      </c>
      <c r="E118" s="30">
        <v>3.0375953397603197E-4</v>
      </c>
    </row>
    <row r="119" spans="1:5" x14ac:dyDescent="0.2">
      <c r="A119" s="26" t="s">
        <v>123</v>
      </c>
      <c r="B119" s="27">
        <v>137608.25</v>
      </c>
      <c r="C119" s="28">
        <v>3.1358136416971999E-4</v>
      </c>
      <c r="D119" s="29">
        <v>116923.5</v>
      </c>
      <c r="E119" s="30">
        <v>2.4866364118775202E-4</v>
      </c>
    </row>
    <row r="120" spans="1:5" x14ac:dyDescent="0.2">
      <c r="A120" s="26" t="s">
        <v>124</v>
      </c>
      <c r="B120" s="27">
        <v>135755</v>
      </c>
      <c r="C120" s="28">
        <v>3.0935818232453598E-4</v>
      </c>
      <c r="D120" s="29">
        <v>151258.9</v>
      </c>
      <c r="E120" s="30">
        <v>3.2168545105178999E-4</v>
      </c>
    </row>
    <row r="121" spans="1:5" x14ac:dyDescent="0.2">
      <c r="A121" s="26" t="s">
        <v>125</v>
      </c>
      <c r="B121" s="27">
        <v>131896</v>
      </c>
      <c r="C121" s="28">
        <v>3.0056430198428802E-4</v>
      </c>
      <c r="D121" s="29">
        <v>198718</v>
      </c>
      <c r="E121" s="30">
        <v>4.2261770687284901E-4</v>
      </c>
    </row>
    <row r="122" spans="1:5" x14ac:dyDescent="0.2">
      <c r="A122" s="26" t="s">
        <v>126</v>
      </c>
      <c r="B122" s="27">
        <v>131178.79999999999</v>
      </c>
      <c r="C122" s="28">
        <v>2.9892994827088399E-4</v>
      </c>
      <c r="D122" s="29">
        <v>155428</v>
      </c>
      <c r="E122" s="30">
        <v>3.3055196280071898E-4</v>
      </c>
    </row>
    <row r="123" spans="1:5" x14ac:dyDescent="0.2">
      <c r="A123" s="26" t="s">
        <v>127</v>
      </c>
      <c r="B123" s="27">
        <v>129406</v>
      </c>
      <c r="C123" s="28">
        <v>2.9489009570099798E-4</v>
      </c>
      <c r="D123" s="29">
        <v>137606</v>
      </c>
      <c r="E123" s="30">
        <v>2.9264954443958399E-4</v>
      </c>
    </row>
    <row r="124" spans="1:5" x14ac:dyDescent="0.2">
      <c r="A124" s="26" t="s">
        <v>128</v>
      </c>
      <c r="B124" s="27">
        <v>128751.7</v>
      </c>
      <c r="C124" s="28">
        <v>2.9339907836318401E-4</v>
      </c>
      <c r="D124" s="29">
        <v>196532.7</v>
      </c>
      <c r="E124" s="30">
        <v>4.1797018387629498E-4</v>
      </c>
    </row>
    <row r="125" spans="1:5" x14ac:dyDescent="0.2">
      <c r="A125" s="26" t="s">
        <v>129</v>
      </c>
      <c r="B125" s="27">
        <v>125125</v>
      </c>
      <c r="C125" s="28">
        <v>2.8513456272960601E-4</v>
      </c>
      <c r="D125" s="29">
        <v>187396</v>
      </c>
      <c r="E125" s="30">
        <v>3.9853897380783102E-4</v>
      </c>
    </row>
    <row r="126" spans="1:5" x14ac:dyDescent="0.2">
      <c r="A126" s="26" t="s">
        <v>130</v>
      </c>
      <c r="B126" s="27">
        <v>122212</v>
      </c>
      <c r="C126" s="28">
        <v>2.7849642501746701E-4</v>
      </c>
      <c r="D126" s="29">
        <v>130670</v>
      </c>
      <c r="E126" s="30">
        <v>2.7789860886822098E-4</v>
      </c>
    </row>
    <row r="127" spans="1:5" x14ac:dyDescent="0.2">
      <c r="A127" s="26" t="s">
        <v>131</v>
      </c>
      <c r="B127" s="27">
        <v>121919.1</v>
      </c>
      <c r="C127" s="28">
        <v>2.7782896516992698E-4</v>
      </c>
      <c r="D127" s="29">
        <v>194820.6</v>
      </c>
      <c r="E127" s="30">
        <v>4.1432902516929803E-4</v>
      </c>
    </row>
    <row r="128" spans="1:5" x14ac:dyDescent="0.2">
      <c r="A128" s="26" t="s">
        <v>132</v>
      </c>
      <c r="B128" s="27">
        <v>118490.5</v>
      </c>
      <c r="C128" s="28">
        <v>2.7001587936153701E-4</v>
      </c>
      <c r="D128" s="29">
        <v>104562</v>
      </c>
      <c r="E128" s="30">
        <v>2.2237418183576201E-4</v>
      </c>
    </row>
    <row r="129" spans="1:5" x14ac:dyDescent="0.2">
      <c r="A129" s="26" t="s">
        <v>133</v>
      </c>
      <c r="B129" s="27">
        <v>115272</v>
      </c>
      <c r="C129" s="28">
        <v>2.6268156895078602E-4</v>
      </c>
      <c r="D129" s="29">
        <v>30988</v>
      </c>
      <c r="E129" s="30">
        <v>6.5902824608620502E-5</v>
      </c>
    </row>
    <row r="130" spans="1:5" x14ac:dyDescent="0.2">
      <c r="A130" s="26" t="s">
        <v>134</v>
      </c>
      <c r="B130" s="27">
        <v>113856.9</v>
      </c>
      <c r="C130" s="28">
        <v>2.5945684231966799E-4</v>
      </c>
      <c r="D130" s="29">
        <v>110742.6</v>
      </c>
      <c r="E130" s="30">
        <v>2.3551859250363401E-4</v>
      </c>
    </row>
    <row r="131" spans="1:5" x14ac:dyDescent="0.2">
      <c r="A131" s="26" t="s">
        <v>135</v>
      </c>
      <c r="B131" s="27">
        <v>110674.8</v>
      </c>
      <c r="C131" s="28">
        <v>2.5220548014534701E-4</v>
      </c>
      <c r="D131" s="29">
        <v>130393.2</v>
      </c>
      <c r="E131" s="30">
        <v>2.7730993254668798E-4</v>
      </c>
    </row>
    <row r="132" spans="1:5" x14ac:dyDescent="0.2">
      <c r="A132" s="26" t="s">
        <v>136</v>
      </c>
      <c r="B132" s="27">
        <v>110301.05</v>
      </c>
      <c r="C132" s="28">
        <v>2.5135377950342801E-4</v>
      </c>
      <c r="D132" s="29">
        <v>203133.4</v>
      </c>
      <c r="E132" s="30">
        <v>4.3200802995845998E-4</v>
      </c>
    </row>
    <row r="133" spans="1:5" x14ac:dyDescent="0.2">
      <c r="A133" s="26" t="s">
        <v>137</v>
      </c>
      <c r="B133" s="27">
        <v>102582</v>
      </c>
      <c r="C133" s="28">
        <v>2.33763626085342E-4</v>
      </c>
      <c r="D133" s="29">
        <v>55946</v>
      </c>
      <c r="E133" s="30">
        <v>1.18981522704075E-4</v>
      </c>
    </row>
    <row r="134" spans="1:5" x14ac:dyDescent="0.2">
      <c r="A134" s="26" t="s">
        <v>138</v>
      </c>
      <c r="B134" s="27">
        <v>102081</v>
      </c>
      <c r="C134" s="28">
        <v>2.3262194843557199E-4</v>
      </c>
      <c r="D134" s="29">
        <v>144446.5</v>
      </c>
      <c r="E134" s="30">
        <v>3.07197378173135E-4</v>
      </c>
    </row>
    <row r="135" spans="1:5" x14ac:dyDescent="0.2">
      <c r="A135" s="26" t="s">
        <v>139</v>
      </c>
      <c r="B135" s="27">
        <v>101000.4</v>
      </c>
      <c r="C135" s="28">
        <v>2.3015947963648601E-4</v>
      </c>
      <c r="D135" s="29">
        <v>129027.35</v>
      </c>
      <c r="E135" s="30">
        <v>2.7440515092181202E-4</v>
      </c>
    </row>
    <row r="136" spans="1:5" x14ac:dyDescent="0.2">
      <c r="A136" s="26" t="s">
        <v>140</v>
      </c>
      <c r="B136" s="27">
        <v>100233.45</v>
      </c>
      <c r="C136" s="28">
        <v>2.2841175573730101E-4</v>
      </c>
      <c r="D136" s="29">
        <v>119312.8</v>
      </c>
      <c r="E136" s="30">
        <v>2.5374501523052202E-4</v>
      </c>
    </row>
    <row r="137" spans="1:5" x14ac:dyDescent="0.2">
      <c r="A137" s="26" t="s">
        <v>141</v>
      </c>
      <c r="B137" s="27">
        <v>98226</v>
      </c>
      <c r="C137" s="28">
        <v>2.2383718328613999E-4</v>
      </c>
      <c r="D137" s="29">
        <v>69588</v>
      </c>
      <c r="E137" s="30">
        <v>1.4799424805940001E-4</v>
      </c>
    </row>
    <row r="138" spans="1:5" x14ac:dyDescent="0.2">
      <c r="A138" s="26" t="s">
        <v>142</v>
      </c>
      <c r="B138" s="27">
        <v>96278.6</v>
      </c>
      <c r="C138" s="28">
        <v>2.1939945263711199E-4</v>
      </c>
      <c r="D138" s="29">
        <v>240888</v>
      </c>
      <c r="E138" s="30">
        <v>5.1230152363241895E-4</v>
      </c>
    </row>
    <row r="139" spans="1:5" x14ac:dyDescent="0.2">
      <c r="A139" s="26" t="s">
        <v>143</v>
      </c>
      <c r="B139" s="27">
        <v>93154</v>
      </c>
      <c r="C139" s="28">
        <v>2.1227912133077901E-4</v>
      </c>
      <c r="D139" s="29">
        <v>121761.3</v>
      </c>
      <c r="E139" s="30">
        <v>2.58952291145528E-4</v>
      </c>
    </row>
    <row r="140" spans="1:5" x14ac:dyDescent="0.2">
      <c r="A140" s="26" t="s">
        <v>144</v>
      </c>
      <c r="B140" s="27">
        <v>90531.5</v>
      </c>
      <c r="C140" s="28">
        <v>2.06302974351691E-4</v>
      </c>
      <c r="D140" s="29">
        <v>91702.5</v>
      </c>
      <c r="E140" s="30">
        <v>1.9502561551800799E-4</v>
      </c>
    </row>
    <row r="141" spans="1:5" x14ac:dyDescent="0.2">
      <c r="A141" s="26" t="s">
        <v>145</v>
      </c>
      <c r="B141" s="27">
        <v>89586</v>
      </c>
      <c r="C141" s="28">
        <v>2.0414837112243299E-4</v>
      </c>
      <c r="D141" s="29">
        <v>67287.8</v>
      </c>
      <c r="E141" s="30">
        <v>1.4310236484122701E-4</v>
      </c>
    </row>
    <row r="142" spans="1:5" x14ac:dyDescent="0.2">
      <c r="A142" s="26" t="s">
        <v>146</v>
      </c>
      <c r="B142" s="27">
        <v>88963.9</v>
      </c>
      <c r="C142" s="28">
        <v>2.02730731070692E-4</v>
      </c>
      <c r="D142" s="29">
        <v>99894.1</v>
      </c>
      <c r="E142" s="30">
        <v>2.1244686174441699E-4</v>
      </c>
    </row>
    <row r="143" spans="1:5" x14ac:dyDescent="0.2">
      <c r="A143" s="26" t="s">
        <v>147</v>
      </c>
      <c r="B143" s="27">
        <v>87489.15</v>
      </c>
      <c r="C143" s="28">
        <v>1.99370074156523E-4</v>
      </c>
      <c r="D143" s="29">
        <v>114370.8</v>
      </c>
      <c r="E143" s="30">
        <v>2.4323476096384499E-4</v>
      </c>
    </row>
    <row r="144" spans="1:5" x14ac:dyDescent="0.2">
      <c r="A144" s="26" t="s">
        <v>148</v>
      </c>
      <c r="B144" s="27">
        <v>85529.3</v>
      </c>
      <c r="C144" s="28">
        <v>1.94903972476078E-4</v>
      </c>
      <c r="D144" s="29">
        <v>84169.8</v>
      </c>
      <c r="E144" s="30">
        <v>1.79005665636462E-4</v>
      </c>
    </row>
    <row r="145" spans="1:5" x14ac:dyDescent="0.2">
      <c r="A145" s="26" t="s">
        <v>149</v>
      </c>
      <c r="B145" s="27">
        <v>83658.5</v>
      </c>
      <c r="C145" s="28">
        <v>1.9064079773118699E-4</v>
      </c>
      <c r="D145" s="29">
        <v>22268.5</v>
      </c>
      <c r="E145" s="30">
        <v>4.7358882464084997E-5</v>
      </c>
    </row>
    <row r="146" spans="1:5" x14ac:dyDescent="0.2">
      <c r="A146" s="26" t="s">
        <v>150</v>
      </c>
      <c r="B146" s="27">
        <v>78255</v>
      </c>
      <c r="C146" s="28">
        <v>1.7832731433690499E-4</v>
      </c>
      <c r="D146" s="29">
        <v>172689.48</v>
      </c>
      <c r="E146" s="30">
        <v>3.6726231161074901E-4</v>
      </c>
    </row>
    <row r="147" spans="1:5" x14ac:dyDescent="0.2">
      <c r="A147" s="26" t="s">
        <v>151</v>
      </c>
      <c r="B147" s="27">
        <v>76692.5</v>
      </c>
      <c r="C147" s="28">
        <v>1.74766692924198E-4</v>
      </c>
      <c r="D147" s="29">
        <v>119725.45</v>
      </c>
      <c r="E147" s="30">
        <v>2.5462260657474402E-4</v>
      </c>
    </row>
    <row r="148" spans="1:5" x14ac:dyDescent="0.2">
      <c r="A148" s="26" t="s">
        <v>152</v>
      </c>
      <c r="B148" s="27">
        <v>75956</v>
      </c>
      <c r="C148" s="28">
        <v>1.73088358415104E-4</v>
      </c>
      <c r="D148" s="29">
        <v>120622</v>
      </c>
      <c r="E148" s="30">
        <v>2.5652931812124102E-4</v>
      </c>
    </row>
    <row r="149" spans="1:5" x14ac:dyDescent="0.2">
      <c r="A149" s="26" t="s">
        <v>153</v>
      </c>
      <c r="B149" s="27">
        <v>75433.3</v>
      </c>
      <c r="C149" s="28">
        <v>1.7189723085515399E-4</v>
      </c>
      <c r="D149" s="29">
        <v>79712.3</v>
      </c>
      <c r="E149" s="30">
        <v>1.69525807604548E-4</v>
      </c>
    </row>
    <row r="150" spans="1:5" x14ac:dyDescent="0.2">
      <c r="A150" s="26" t="s">
        <v>154</v>
      </c>
      <c r="B150" s="27">
        <v>75262.8</v>
      </c>
      <c r="C150" s="28">
        <v>1.715086958466E-4</v>
      </c>
      <c r="D150" s="29">
        <v>101774.39999999999</v>
      </c>
      <c r="E150" s="30">
        <v>2.1644573489246099E-4</v>
      </c>
    </row>
    <row r="151" spans="1:5" x14ac:dyDescent="0.2">
      <c r="A151" s="26" t="s">
        <v>155</v>
      </c>
      <c r="B151" s="27">
        <v>73388</v>
      </c>
      <c r="C151" s="28">
        <v>1.67236405910892E-4</v>
      </c>
      <c r="D151" s="29">
        <v>13126</v>
      </c>
      <c r="E151" s="30">
        <v>2.7915337414894601E-5</v>
      </c>
    </row>
    <row r="152" spans="1:5" x14ac:dyDescent="0.2">
      <c r="A152" s="26" t="s">
        <v>156</v>
      </c>
      <c r="B152" s="27">
        <v>72030</v>
      </c>
      <c r="C152" s="28">
        <v>1.64141798628679E-4</v>
      </c>
      <c r="D152" s="29">
        <v>74524</v>
      </c>
      <c r="E152" s="30">
        <v>1.58491742001189E-4</v>
      </c>
    </row>
    <row r="153" spans="1:5" x14ac:dyDescent="0.2">
      <c r="A153" s="26" t="s">
        <v>157</v>
      </c>
      <c r="B153" s="27">
        <v>69708.5</v>
      </c>
      <c r="C153" s="28">
        <v>1.58851569758535E-4</v>
      </c>
      <c r="D153" s="29">
        <v>272605</v>
      </c>
      <c r="E153" s="30">
        <v>5.7975472771501903E-4</v>
      </c>
    </row>
    <row r="154" spans="1:5" x14ac:dyDescent="0.2">
      <c r="A154" s="26" t="s">
        <v>158</v>
      </c>
      <c r="B154" s="27">
        <v>69685</v>
      </c>
      <c r="C154" s="28">
        <v>1.5879801801248799E-4</v>
      </c>
      <c r="D154" s="29">
        <v>60970</v>
      </c>
      <c r="E154" s="30">
        <v>1.2966616807756501E-4</v>
      </c>
    </row>
    <row r="155" spans="1:5" x14ac:dyDescent="0.2">
      <c r="A155" s="26" t="s">
        <v>159</v>
      </c>
      <c r="B155" s="27">
        <v>69535.399999999994</v>
      </c>
      <c r="C155" s="28">
        <v>1.5845710987595E-4</v>
      </c>
      <c r="D155" s="29">
        <v>10560</v>
      </c>
      <c r="E155" s="30">
        <v>2.24581718041511E-5</v>
      </c>
    </row>
    <row r="156" spans="1:5" x14ac:dyDescent="0.2">
      <c r="A156" s="26" t="s">
        <v>160</v>
      </c>
      <c r="B156" s="27">
        <v>68405.75</v>
      </c>
      <c r="C156" s="28">
        <v>1.5588286604947601E-4</v>
      </c>
      <c r="D156" s="29">
        <v>59258.25</v>
      </c>
      <c r="E156" s="30">
        <v>1.26025753722854E-4</v>
      </c>
    </row>
    <row r="157" spans="1:5" x14ac:dyDescent="0.2">
      <c r="A157" s="26" t="s">
        <v>161</v>
      </c>
      <c r="B157" s="27">
        <v>68190</v>
      </c>
      <c r="C157" s="28">
        <v>1.5539121544481E-4</v>
      </c>
      <c r="D157" s="29">
        <v>73545</v>
      </c>
      <c r="E157" s="30">
        <v>1.5640968232351199E-4</v>
      </c>
    </row>
    <row r="158" spans="1:5" x14ac:dyDescent="0.2">
      <c r="A158" s="26" t="s">
        <v>162</v>
      </c>
      <c r="B158" s="27">
        <v>67500</v>
      </c>
      <c r="C158" s="28">
        <v>1.53818845028958E-4</v>
      </c>
      <c r="D158" s="29"/>
      <c r="E158" s="30"/>
    </row>
    <row r="159" spans="1:5" x14ac:dyDescent="0.2">
      <c r="A159" s="26" t="s">
        <v>163</v>
      </c>
      <c r="B159" s="27">
        <v>63592</v>
      </c>
      <c r="C159" s="28">
        <v>1.4491330360120799E-4</v>
      </c>
      <c r="D159" s="29">
        <v>93622.2</v>
      </c>
      <c r="E159" s="30">
        <v>1.9910828146615399E-4</v>
      </c>
    </row>
    <row r="160" spans="1:5" x14ac:dyDescent="0.2">
      <c r="A160" s="26" t="s">
        <v>164</v>
      </c>
      <c r="B160" s="27">
        <v>61998</v>
      </c>
      <c r="C160" s="28">
        <v>1.4128090006082001E-4</v>
      </c>
      <c r="D160" s="29">
        <v>47164</v>
      </c>
      <c r="E160" s="30">
        <v>1.00304660508616E-4</v>
      </c>
    </row>
    <row r="161" spans="1:5" x14ac:dyDescent="0.2">
      <c r="A161" s="26" t="s">
        <v>165</v>
      </c>
      <c r="B161" s="27">
        <v>61301</v>
      </c>
      <c r="C161" s="28">
        <v>1.3969257806103899E-4</v>
      </c>
      <c r="D161" s="29">
        <v>53955.5</v>
      </c>
      <c r="E161" s="30">
        <v>1.14748284922242E-4</v>
      </c>
    </row>
    <row r="162" spans="1:5" x14ac:dyDescent="0.2">
      <c r="A162" s="26" t="s">
        <v>166</v>
      </c>
      <c r="B162" s="27">
        <v>61153</v>
      </c>
      <c r="C162" s="28">
        <v>1.3935531600082801E-4</v>
      </c>
      <c r="D162" s="29">
        <v>111823.75</v>
      </c>
      <c r="E162" s="30">
        <v>2.37817896712541E-4</v>
      </c>
    </row>
    <row r="163" spans="1:5" x14ac:dyDescent="0.2">
      <c r="A163" s="26" t="s">
        <v>167</v>
      </c>
      <c r="B163" s="27">
        <v>59309.599999999999</v>
      </c>
      <c r="C163" s="28">
        <v>1.3515458031303001E-4</v>
      </c>
      <c r="D163" s="29">
        <v>143709.4</v>
      </c>
      <c r="E163" s="30">
        <v>3.0562977226055501E-4</v>
      </c>
    </row>
    <row r="164" spans="1:5" x14ac:dyDescent="0.2">
      <c r="A164" s="26" t="s">
        <v>168</v>
      </c>
      <c r="B164" s="27">
        <v>56027</v>
      </c>
      <c r="C164" s="28">
        <v>1.2767419896944399E-4</v>
      </c>
      <c r="D164" s="29">
        <v>107133.2</v>
      </c>
      <c r="E164" s="30">
        <v>2.2784240639474199E-4</v>
      </c>
    </row>
    <row r="165" spans="1:5" x14ac:dyDescent="0.2">
      <c r="A165" s="26" t="s">
        <v>169</v>
      </c>
      <c r="B165" s="27">
        <v>54945</v>
      </c>
      <c r="C165" s="28">
        <v>1.25208539853572E-4</v>
      </c>
      <c r="D165" s="29">
        <v>190689</v>
      </c>
      <c r="E165" s="30">
        <v>4.0554226545092399E-4</v>
      </c>
    </row>
    <row r="166" spans="1:5" x14ac:dyDescent="0.2">
      <c r="A166" s="26" t="s">
        <v>170</v>
      </c>
      <c r="B166" s="27">
        <v>54442</v>
      </c>
      <c r="C166" s="28">
        <v>1.2406230460839301E-4</v>
      </c>
      <c r="D166" s="29">
        <v>72996</v>
      </c>
      <c r="E166" s="30">
        <v>1.5524211259619399E-4</v>
      </c>
    </row>
    <row r="167" spans="1:5" x14ac:dyDescent="0.2">
      <c r="A167" s="26" t="s">
        <v>171</v>
      </c>
      <c r="B167" s="27">
        <v>54344.5</v>
      </c>
      <c r="C167" s="28">
        <v>1.2384012183224E-4</v>
      </c>
      <c r="D167" s="29">
        <v>62090.5</v>
      </c>
      <c r="E167" s="30">
        <v>1.3204915875053401E-4</v>
      </c>
    </row>
    <row r="168" spans="1:5" x14ac:dyDescent="0.2">
      <c r="A168" s="26" t="s">
        <v>172</v>
      </c>
      <c r="B168" s="27">
        <v>54233.4</v>
      </c>
      <c r="C168" s="28">
        <v>1.2358694740731099E-4</v>
      </c>
      <c r="D168" s="29">
        <v>64458.3</v>
      </c>
      <c r="E168" s="30">
        <v>1.3708480829578701E-4</v>
      </c>
    </row>
    <row r="169" spans="1:5" x14ac:dyDescent="0.2">
      <c r="A169" s="26" t="s">
        <v>173</v>
      </c>
      <c r="B169" s="27">
        <v>53911.1</v>
      </c>
      <c r="C169" s="28">
        <v>1.22852490907269E-4</v>
      </c>
      <c r="D169" s="29">
        <v>25556.35</v>
      </c>
      <c r="E169" s="30">
        <v>5.4351221494982601E-5</v>
      </c>
    </row>
    <row r="170" spans="1:5" x14ac:dyDescent="0.2">
      <c r="A170" s="26" t="s">
        <v>174</v>
      </c>
      <c r="B170" s="27">
        <v>53805</v>
      </c>
      <c r="C170" s="28">
        <v>1.2261071047086101E-4</v>
      </c>
      <c r="D170" s="29">
        <v>150138.29999999999</v>
      </c>
      <c r="E170" s="30">
        <v>3.1930224770673998E-4</v>
      </c>
    </row>
    <row r="171" spans="1:5" x14ac:dyDescent="0.2">
      <c r="A171" s="26" t="s">
        <v>175</v>
      </c>
      <c r="B171" s="27">
        <v>51451</v>
      </c>
      <c r="C171" s="28">
        <v>1.1724642067533199E-4</v>
      </c>
      <c r="D171" s="29">
        <v>43797</v>
      </c>
      <c r="E171" s="30">
        <v>9.3143991525227604E-5</v>
      </c>
    </row>
    <row r="172" spans="1:5" x14ac:dyDescent="0.2">
      <c r="A172" s="26" t="s">
        <v>176</v>
      </c>
      <c r="B172" s="27">
        <v>51386</v>
      </c>
      <c r="C172" s="28">
        <v>1.1709829882456399E-4</v>
      </c>
      <c r="D172" s="29">
        <v>48458</v>
      </c>
      <c r="E172" s="30">
        <v>1.0305663724295E-4</v>
      </c>
    </row>
    <row r="173" spans="1:5" x14ac:dyDescent="0.2">
      <c r="A173" s="26" t="s">
        <v>177</v>
      </c>
      <c r="B173" s="27">
        <v>51147</v>
      </c>
      <c r="C173" s="28">
        <v>1.16553666173276E-4</v>
      </c>
      <c r="D173" s="29">
        <v>31002.5</v>
      </c>
      <c r="E173" s="30">
        <v>6.5933662060435006E-5</v>
      </c>
    </row>
    <row r="174" spans="1:5" x14ac:dyDescent="0.2">
      <c r="A174" s="26" t="s">
        <v>178</v>
      </c>
      <c r="B174" s="27">
        <v>50947</v>
      </c>
      <c r="C174" s="28">
        <v>1.16097906632449E-4</v>
      </c>
      <c r="D174" s="29">
        <v>87564</v>
      </c>
      <c r="E174" s="30">
        <v>1.8622418142601199E-4</v>
      </c>
    </row>
    <row r="175" spans="1:5" x14ac:dyDescent="0.2">
      <c r="A175" s="26" t="s">
        <v>179</v>
      </c>
      <c r="B175" s="27">
        <v>50650.3</v>
      </c>
      <c r="C175" s="28">
        <v>1.1542178735363299E-4</v>
      </c>
      <c r="D175" s="29">
        <v>68162.100000000006</v>
      </c>
      <c r="E175" s="30">
        <v>1.44961756849595E-4</v>
      </c>
    </row>
    <row r="176" spans="1:5" x14ac:dyDescent="0.2">
      <c r="A176" s="26" t="s">
        <v>180</v>
      </c>
      <c r="B176" s="27">
        <v>50274</v>
      </c>
      <c r="C176" s="28">
        <v>1.14564275777568E-4</v>
      </c>
      <c r="D176" s="29">
        <v>69908</v>
      </c>
      <c r="E176" s="30">
        <v>1.4867479872013201E-4</v>
      </c>
    </row>
    <row r="177" spans="1:5" x14ac:dyDescent="0.2">
      <c r="A177" s="26" t="s">
        <v>181</v>
      </c>
      <c r="B177" s="27">
        <v>50176.5</v>
      </c>
      <c r="C177" s="28">
        <v>1.14342093001415E-4</v>
      </c>
      <c r="D177" s="29">
        <v>58532.4</v>
      </c>
      <c r="E177" s="30">
        <v>1.2448207341943999E-4</v>
      </c>
    </row>
    <row r="178" spans="1:5" x14ac:dyDescent="0.2">
      <c r="A178" s="26" t="s">
        <v>182</v>
      </c>
      <c r="B178" s="27">
        <v>47740</v>
      </c>
      <c r="C178" s="28">
        <v>1.08789802395296E-4</v>
      </c>
      <c r="D178" s="29">
        <v>57890</v>
      </c>
      <c r="E178" s="30">
        <v>1.23115867968021E-4</v>
      </c>
    </row>
    <row r="179" spans="1:5" x14ac:dyDescent="0.2">
      <c r="A179" s="26" t="s">
        <v>183</v>
      </c>
      <c r="B179" s="27">
        <v>41149.800000000003</v>
      </c>
      <c r="C179" s="28">
        <v>9.3772069765520302E-5</v>
      </c>
      <c r="D179" s="29">
        <v>44217</v>
      </c>
      <c r="E179" s="30">
        <v>9.4037214267438205E-5</v>
      </c>
    </row>
    <row r="180" spans="1:5" x14ac:dyDescent="0.2">
      <c r="A180" s="26" t="s">
        <v>184</v>
      </c>
      <c r="B180" s="27">
        <v>40954.800000000003</v>
      </c>
      <c r="C180" s="28">
        <v>9.3327704213214498E-5</v>
      </c>
      <c r="D180" s="29">
        <v>49727.1</v>
      </c>
      <c r="E180" s="30">
        <v>1.0575565862899599E-4</v>
      </c>
    </row>
    <row r="181" spans="1:5" x14ac:dyDescent="0.2">
      <c r="A181" s="26" t="s">
        <v>185</v>
      </c>
      <c r="B181" s="27">
        <v>38740.5</v>
      </c>
      <c r="C181" s="28">
        <v>8.8281762456953399E-5</v>
      </c>
      <c r="D181" s="29">
        <v>70215.25</v>
      </c>
      <c r="E181" s="30">
        <v>1.4932823369047499E-4</v>
      </c>
    </row>
    <row r="182" spans="1:5" x14ac:dyDescent="0.2">
      <c r="A182" s="26" t="s">
        <v>186</v>
      </c>
      <c r="B182" s="27">
        <v>38189.5</v>
      </c>
      <c r="C182" s="28">
        <v>8.7026144921976305E-5</v>
      </c>
      <c r="D182" s="29">
        <v>92616.6</v>
      </c>
      <c r="E182" s="30">
        <v>1.9696965101480499E-4</v>
      </c>
    </row>
    <row r="183" spans="1:5" x14ac:dyDescent="0.2">
      <c r="A183" s="26" t="s">
        <v>187</v>
      </c>
      <c r="B183" s="27">
        <v>36256</v>
      </c>
      <c r="C183" s="28">
        <v>8.2620089561035595E-5</v>
      </c>
      <c r="D183" s="29"/>
      <c r="E183" s="30"/>
    </row>
    <row r="184" spans="1:5" x14ac:dyDescent="0.2">
      <c r="A184" s="26" t="s">
        <v>188</v>
      </c>
      <c r="B184" s="27">
        <v>35352</v>
      </c>
      <c r="C184" s="28">
        <v>8.0560056436499694E-5</v>
      </c>
      <c r="D184" s="29">
        <v>30840</v>
      </c>
      <c r="E184" s="30">
        <v>6.5588069928032097E-5</v>
      </c>
    </row>
    <row r="185" spans="1:5" x14ac:dyDescent="0.2">
      <c r="A185" s="26" t="s">
        <v>189</v>
      </c>
      <c r="B185" s="27">
        <v>34550.400000000001</v>
      </c>
      <c r="C185" s="28">
        <v>7.8733372196866894E-5</v>
      </c>
      <c r="D185" s="29">
        <v>36038.400000000001</v>
      </c>
      <c r="E185" s="30">
        <v>7.6643615411621001E-5</v>
      </c>
    </row>
    <row r="186" spans="1:5" x14ac:dyDescent="0.2">
      <c r="A186" s="26" t="s">
        <v>190</v>
      </c>
      <c r="B186" s="27">
        <v>33602</v>
      </c>
      <c r="C186" s="28">
        <v>7.6572160454267397E-5</v>
      </c>
      <c r="D186" s="29">
        <v>49333</v>
      </c>
      <c r="E186" s="30">
        <v>1.0491751795588901E-4</v>
      </c>
    </row>
    <row r="187" spans="1:5" x14ac:dyDescent="0.2">
      <c r="A187" s="26" t="s">
        <v>191</v>
      </c>
      <c r="B187" s="27">
        <v>32137</v>
      </c>
      <c r="C187" s="28">
        <v>7.3233721817713004E-5</v>
      </c>
      <c r="D187" s="29">
        <v>62715</v>
      </c>
      <c r="E187" s="30">
        <v>1.3337729589936901E-4</v>
      </c>
    </row>
    <row r="188" spans="1:5" x14ac:dyDescent="0.2">
      <c r="A188" s="26" t="s">
        <v>192</v>
      </c>
      <c r="B188" s="27">
        <v>31140.35</v>
      </c>
      <c r="C188" s="28">
        <v>7.0962558085889096E-5</v>
      </c>
      <c r="D188" s="29">
        <v>5580.3</v>
      </c>
      <c r="E188" s="30">
        <v>1.1867740162756099E-5</v>
      </c>
    </row>
    <row r="189" spans="1:5" x14ac:dyDescent="0.2">
      <c r="A189" s="26" t="s">
        <v>193</v>
      </c>
      <c r="B189" s="27">
        <v>30745</v>
      </c>
      <c r="C189" s="28">
        <v>7.0061635413560302E-5</v>
      </c>
      <c r="D189" s="29">
        <v>36593</v>
      </c>
      <c r="E189" s="30">
        <v>7.7823094775501903E-5</v>
      </c>
    </row>
    <row r="190" spans="1:5" x14ac:dyDescent="0.2">
      <c r="A190" s="26" t="s">
        <v>194</v>
      </c>
      <c r="B190" s="27">
        <v>30326.6</v>
      </c>
      <c r="C190" s="28">
        <v>6.9108186454151099E-5</v>
      </c>
      <c r="D190" s="29">
        <v>27976.3</v>
      </c>
      <c r="E190" s="30">
        <v>5.9497779530726397E-5</v>
      </c>
    </row>
    <row r="191" spans="1:5" x14ac:dyDescent="0.2">
      <c r="A191" s="26" t="s">
        <v>195</v>
      </c>
      <c r="B191" s="27">
        <v>30281.599999999999</v>
      </c>
      <c r="C191" s="28">
        <v>6.9005640557465205E-5</v>
      </c>
      <c r="D191" s="29">
        <v>33027.800000000003</v>
      </c>
      <c r="E191" s="30">
        <v>7.0240909726623099E-5</v>
      </c>
    </row>
    <row r="192" spans="1:5" x14ac:dyDescent="0.2">
      <c r="A192" s="26" t="s">
        <v>196</v>
      </c>
      <c r="B192" s="27">
        <v>30090</v>
      </c>
      <c r="C192" s="28">
        <v>6.8569022917353305E-5</v>
      </c>
      <c r="D192" s="29"/>
      <c r="E192" s="30"/>
    </row>
    <row r="193" spans="1:5" x14ac:dyDescent="0.2">
      <c r="A193" s="26" t="s">
        <v>197</v>
      </c>
      <c r="B193" s="27">
        <v>29586</v>
      </c>
      <c r="C193" s="28">
        <v>6.7420508874470395E-5</v>
      </c>
      <c r="D193" s="29">
        <v>52375</v>
      </c>
      <c r="E193" s="30">
        <v>1.1138700267447101E-4</v>
      </c>
    </row>
    <row r="194" spans="1:5" x14ac:dyDescent="0.2">
      <c r="A194" s="26" t="s">
        <v>198</v>
      </c>
      <c r="B194" s="27">
        <v>28975</v>
      </c>
      <c r="C194" s="28">
        <v>6.6028163477245398E-5</v>
      </c>
      <c r="D194" s="29"/>
      <c r="E194" s="30"/>
    </row>
    <row r="195" spans="1:5" x14ac:dyDescent="0.2">
      <c r="A195" s="26" t="s">
        <v>199</v>
      </c>
      <c r="B195" s="27">
        <v>28160.5</v>
      </c>
      <c r="C195" s="28">
        <v>6.4172082747229297E-5</v>
      </c>
      <c r="D195" s="29">
        <v>36783.300000000003</v>
      </c>
      <c r="E195" s="30">
        <v>7.82278097465558E-5</v>
      </c>
    </row>
    <row r="196" spans="1:5" x14ac:dyDescent="0.2">
      <c r="A196" s="26" t="s">
        <v>200</v>
      </c>
      <c r="B196" s="27">
        <v>26278.6</v>
      </c>
      <c r="C196" s="28">
        <v>5.9883613347821902E-5</v>
      </c>
      <c r="D196" s="29">
        <v>47813.599999999999</v>
      </c>
      <c r="E196" s="30">
        <v>1.01686178349901E-4</v>
      </c>
    </row>
    <row r="197" spans="1:5" x14ac:dyDescent="0.2">
      <c r="A197" s="26" t="s">
        <v>201</v>
      </c>
      <c r="B197" s="27">
        <v>24570</v>
      </c>
      <c r="C197" s="28">
        <v>5.5990059590540799E-5</v>
      </c>
      <c r="D197" s="29">
        <v>3705</v>
      </c>
      <c r="E197" s="30">
        <v>7.87950061878595E-6</v>
      </c>
    </row>
    <row r="198" spans="1:5" x14ac:dyDescent="0.2">
      <c r="A198" s="26" t="s">
        <v>202</v>
      </c>
      <c r="B198" s="27">
        <v>24102.5</v>
      </c>
      <c r="C198" s="28">
        <v>5.4924721663858701E-5</v>
      </c>
      <c r="D198" s="29">
        <v>57990</v>
      </c>
      <c r="E198" s="30">
        <v>1.2332854004949999E-4</v>
      </c>
    </row>
    <row r="199" spans="1:5" x14ac:dyDescent="0.2">
      <c r="A199" s="26" t="s">
        <v>203</v>
      </c>
      <c r="B199" s="27">
        <v>24019.200000000001</v>
      </c>
      <c r="C199" s="28">
        <v>5.4734897815104503E-5</v>
      </c>
      <c r="D199" s="29">
        <v>736.4</v>
      </c>
      <c r="E199" s="30">
        <v>1.5661172080091701E-6</v>
      </c>
    </row>
    <row r="200" spans="1:5" x14ac:dyDescent="0.2">
      <c r="A200" s="26" t="s">
        <v>204</v>
      </c>
      <c r="B200" s="27">
        <v>24002</v>
      </c>
      <c r="C200" s="28">
        <v>5.4695702494593398E-5</v>
      </c>
      <c r="D200" s="29"/>
      <c r="E200" s="30"/>
    </row>
    <row r="201" spans="1:5" x14ac:dyDescent="0.2">
      <c r="A201" s="26" t="s">
        <v>205</v>
      </c>
      <c r="B201" s="27">
        <v>23991.5</v>
      </c>
      <c r="C201" s="28">
        <v>5.4671775118699998E-5</v>
      </c>
      <c r="D201" s="29">
        <v>17842.5</v>
      </c>
      <c r="E201" s="30">
        <v>3.79460161378376E-5</v>
      </c>
    </row>
    <row r="202" spans="1:5" x14ac:dyDescent="0.2">
      <c r="A202" s="26" t="s">
        <v>206</v>
      </c>
      <c r="B202" s="27">
        <v>23832.2</v>
      </c>
      <c r="C202" s="28">
        <v>5.4308762644431699E-5</v>
      </c>
      <c r="D202" s="29">
        <v>33482.6</v>
      </c>
      <c r="E202" s="30">
        <v>7.1208142353188306E-5</v>
      </c>
    </row>
    <row r="203" spans="1:5" x14ac:dyDescent="0.2">
      <c r="A203" s="26" t="s">
        <v>207</v>
      </c>
      <c r="B203" s="27">
        <v>23564.75</v>
      </c>
      <c r="C203" s="28">
        <v>5.3699298198461402E-5</v>
      </c>
      <c r="D203" s="29">
        <v>24442</v>
      </c>
      <c r="E203" s="30">
        <v>5.1981310155024597E-5</v>
      </c>
    </row>
    <row r="204" spans="1:5" x14ac:dyDescent="0.2">
      <c r="A204" s="26" t="s">
        <v>208</v>
      </c>
      <c r="B204" s="27">
        <v>23557.5</v>
      </c>
      <c r="C204" s="28">
        <v>5.3682776915106398E-5</v>
      </c>
      <c r="D204" s="29">
        <v>27240</v>
      </c>
      <c r="E204" s="30">
        <v>5.7931874994798701E-5</v>
      </c>
    </row>
    <row r="205" spans="1:5" x14ac:dyDescent="0.2">
      <c r="A205" s="26" t="s">
        <v>209</v>
      </c>
      <c r="B205" s="27">
        <v>23154</v>
      </c>
      <c r="C205" s="28">
        <v>5.27632820414888E-5</v>
      </c>
      <c r="D205" s="29">
        <v>30647.599999999999</v>
      </c>
      <c r="E205" s="30">
        <v>6.5178888843267006E-5</v>
      </c>
    </row>
    <row r="206" spans="1:5" x14ac:dyDescent="0.2">
      <c r="A206" s="26" t="s">
        <v>210</v>
      </c>
      <c r="B206" s="27">
        <v>23125.35</v>
      </c>
      <c r="C206" s="28">
        <v>5.2697994487265399E-5</v>
      </c>
      <c r="D206" s="29">
        <v>91103.6</v>
      </c>
      <c r="E206" s="30">
        <v>1.93751922422032E-4</v>
      </c>
    </row>
    <row r="207" spans="1:5" x14ac:dyDescent="0.2">
      <c r="A207" s="26" t="s">
        <v>211</v>
      </c>
      <c r="B207" s="27">
        <v>22730</v>
      </c>
      <c r="C207" s="28">
        <v>5.1797071814936599E-5</v>
      </c>
      <c r="D207" s="29">
        <v>42052.2</v>
      </c>
      <c r="E207" s="30">
        <v>8.9433289047587198E-5</v>
      </c>
    </row>
    <row r="208" spans="1:5" x14ac:dyDescent="0.2">
      <c r="A208" s="26" t="s">
        <v>212</v>
      </c>
      <c r="B208" s="27">
        <v>22595.9</v>
      </c>
      <c r="C208" s="28">
        <v>5.1491485042812398E-5</v>
      </c>
      <c r="D208" s="29">
        <v>14156.1</v>
      </c>
      <c r="E208" s="30">
        <v>3.0106072526206699E-5</v>
      </c>
    </row>
    <row r="209" spans="1:5" x14ac:dyDescent="0.2">
      <c r="A209" s="26" t="s">
        <v>213</v>
      </c>
      <c r="B209" s="27">
        <v>22387.5</v>
      </c>
      <c r="C209" s="28">
        <v>5.1016583601271097E-5</v>
      </c>
      <c r="D209" s="29">
        <v>0</v>
      </c>
      <c r="E209" s="30">
        <v>0</v>
      </c>
    </row>
    <row r="210" spans="1:5" x14ac:dyDescent="0.2">
      <c r="A210" s="26" t="s">
        <v>214</v>
      </c>
      <c r="B210" s="27">
        <v>21579</v>
      </c>
      <c r="C210" s="28">
        <v>4.91741756574798E-5</v>
      </c>
      <c r="D210" s="29">
        <v>13892</v>
      </c>
      <c r="E210" s="30">
        <v>2.9544405559021401E-5</v>
      </c>
    </row>
    <row r="211" spans="1:5" x14ac:dyDescent="0.2">
      <c r="A211" s="26" t="s">
        <v>215</v>
      </c>
      <c r="B211" s="27">
        <v>19750.8</v>
      </c>
      <c r="C211" s="28">
        <v>4.5008077694784403E-5</v>
      </c>
      <c r="D211" s="29">
        <v>22721.3</v>
      </c>
      <c r="E211" s="30">
        <v>4.8321861649020601E-5</v>
      </c>
    </row>
    <row r="212" spans="1:5" x14ac:dyDescent="0.2">
      <c r="A212" s="26" t="s">
        <v>216</v>
      </c>
      <c r="B212" s="27">
        <v>19604.349999999999</v>
      </c>
      <c r="C212" s="28">
        <v>4.4674347771014202E-5</v>
      </c>
      <c r="D212" s="29">
        <v>13012.15</v>
      </c>
      <c r="E212" s="30">
        <v>2.7673210250131101E-5</v>
      </c>
    </row>
    <row r="213" spans="1:5" x14ac:dyDescent="0.2">
      <c r="A213" s="26" t="s">
        <v>217</v>
      </c>
      <c r="B213" s="27">
        <v>18653.5</v>
      </c>
      <c r="C213" s="28">
        <v>4.2507552974039603E-5</v>
      </c>
      <c r="D213" s="29"/>
      <c r="E213" s="30"/>
    </row>
    <row r="214" spans="1:5" x14ac:dyDescent="0.2">
      <c r="A214" s="26" t="s">
        <v>218</v>
      </c>
      <c r="B214" s="27">
        <v>17580</v>
      </c>
      <c r="C214" s="28">
        <v>4.0061263638653099E-5</v>
      </c>
      <c r="D214" s="29"/>
      <c r="E214" s="30"/>
    </row>
    <row r="215" spans="1:5" x14ac:dyDescent="0.2">
      <c r="A215" s="26" t="s">
        <v>219</v>
      </c>
      <c r="B215" s="27">
        <v>17268.75</v>
      </c>
      <c r="C215" s="28">
        <v>3.9351987853241797E-5</v>
      </c>
      <c r="D215" s="29">
        <v>24032.5</v>
      </c>
      <c r="E215" s="30">
        <v>5.1110417981369301E-5</v>
      </c>
    </row>
    <row r="216" spans="1:5" x14ac:dyDescent="0.2">
      <c r="A216" s="26" t="s">
        <v>220</v>
      </c>
      <c r="B216" s="27">
        <v>17086</v>
      </c>
      <c r="C216" s="28">
        <v>3.89355375728115E-5</v>
      </c>
      <c r="D216" s="29"/>
      <c r="E216" s="30"/>
    </row>
    <row r="217" spans="1:5" x14ac:dyDescent="0.2">
      <c r="A217" s="26" t="s">
        <v>221</v>
      </c>
      <c r="B217" s="27">
        <v>16371.6</v>
      </c>
      <c r="C217" s="28">
        <v>3.7307564492979101E-5</v>
      </c>
      <c r="D217" s="29">
        <v>19367.349999999999</v>
      </c>
      <c r="E217" s="30">
        <v>4.11889463722656E-5</v>
      </c>
    </row>
    <row r="218" spans="1:5" x14ac:dyDescent="0.2">
      <c r="A218" s="26" t="s">
        <v>222</v>
      </c>
      <c r="B218" s="27">
        <v>16121</v>
      </c>
      <c r="C218" s="28">
        <v>3.6736497788323503E-5</v>
      </c>
      <c r="D218" s="29">
        <v>42184.1</v>
      </c>
      <c r="E218" s="30">
        <v>8.9713803523057607E-5</v>
      </c>
    </row>
    <row r="219" spans="1:5" x14ac:dyDescent="0.2">
      <c r="A219" s="26" t="s">
        <v>223</v>
      </c>
      <c r="B219" s="27">
        <v>15370</v>
      </c>
      <c r="C219" s="28">
        <v>3.5025120712519798E-5</v>
      </c>
      <c r="D219" s="29">
        <v>11800</v>
      </c>
      <c r="E219" s="30">
        <v>2.5095305614487001E-5</v>
      </c>
    </row>
    <row r="220" spans="1:5" x14ac:dyDescent="0.2">
      <c r="A220" s="26" t="s">
        <v>224</v>
      </c>
      <c r="B220" s="27">
        <v>15225</v>
      </c>
      <c r="C220" s="28">
        <v>3.4694695045420602E-5</v>
      </c>
      <c r="D220" s="29">
        <v>20022.5</v>
      </c>
      <c r="E220" s="30">
        <v>4.2582267514073298E-5</v>
      </c>
    </row>
    <row r="221" spans="1:5" x14ac:dyDescent="0.2">
      <c r="A221" s="26" t="s">
        <v>225</v>
      </c>
      <c r="B221" s="27">
        <v>13362.6</v>
      </c>
      <c r="C221" s="28">
        <v>3.0450662201243799E-5</v>
      </c>
      <c r="D221" s="29">
        <v>15553.4</v>
      </c>
      <c r="E221" s="30">
        <v>3.3077739520708602E-5</v>
      </c>
    </row>
    <row r="222" spans="1:5" x14ac:dyDescent="0.2">
      <c r="A222" s="26" t="s">
        <v>226</v>
      </c>
      <c r="B222" s="27">
        <v>12809.5</v>
      </c>
      <c r="C222" s="28">
        <v>2.9190259191087999E-5</v>
      </c>
      <c r="D222" s="29">
        <v>30224.5</v>
      </c>
      <c r="E222" s="30">
        <v>6.4279073266530605E-5</v>
      </c>
    </row>
    <row r="223" spans="1:5" x14ac:dyDescent="0.2">
      <c r="A223" s="26" t="s">
        <v>227</v>
      </c>
      <c r="B223" s="27">
        <v>12736.4</v>
      </c>
      <c r="C223" s="28">
        <v>2.9023679078915899E-5</v>
      </c>
      <c r="D223" s="29">
        <v>30319.599999999999</v>
      </c>
      <c r="E223" s="30">
        <v>6.4481324416016899E-5</v>
      </c>
    </row>
    <row r="224" spans="1:5" x14ac:dyDescent="0.2">
      <c r="A224" s="26" t="s">
        <v>228</v>
      </c>
      <c r="B224" s="27">
        <v>12680</v>
      </c>
      <c r="C224" s="28">
        <v>2.88951548884028E-5</v>
      </c>
      <c r="D224" s="29">
        <v>1670</v>
      </c>
      <c r="E224" s="30">
        <v>3.5516237606943398E-6</v>
      </c>
    </row>
    <row r="225" spans="1:5" x14ac:dyDescent="0.2">
      <c r="A225" s="26" t="s">
        <v>229</v>
      </c>
      <c r="B225" s="27">
        <v>12290.5</v>
      </c>
      <c r="C225" s="28">
        <v>2.80075631826431E-5</v>
      </c>
      <c r="D225" s="29">
        <v>39739.5</v>
      </c>
      <c r="E225" s="30">
        <v>8.4514821819229298E-5</v>
      </c>
    </row>
    <row r="226" spans="1:5" x14ac:dyDescent="0.2">
      <c r="A226" s="26" t="s">
        <v>230</v>
      </c>
      <c r="B226" s="27">
        <v>12168</v>
      </c>
      <c r="C226" s="28">
        <v>2.7728410463886898E-5</v>
      </c>
      <c r="D226" s="29">
        <v>18252</v>
      </c>
      <c r="E226" s="30">
        <v>3.8816908311492903E-5</v>
      </c>
    </row>
    <row r="227" spans="1:5" x14ac:dyDescent="0.2">
      <c r="A227" s="26" t="s">
        <v>231</v>
      </c>
      <c r="B227" s="27">
        <v>12127.5</v>
      </c>
      <c r="C227" s="28">
        <v>2.7636119156869499E-5</v>
      </c>
      <c r="D227" s="29"/>
      <c r="E227" s="30"/>
    </row>
    <row r="228" spans="1:5" x14ac:dyDescent="0.2">
      <c r="A228" s="26" t="s">
        <v>232</v>
      </c>
      <c r="B228" s="27">
        <v>11563.2</v>
      </c>
      <c r="C228" s="28">
        <v>2.6350193612427401E-5</v>
      </c>
      <c r="D228" s="29">
        <v>10846.8</v>
      </c>
      <c r="E228" s="30">
        <v>2.3068115333832E-5</v>
      </c>
    </row>
    <row r="229" spans="1:5" x14ac:dyDescent="0.2">
      <c r="A229" s="26" t="s">
        <v>233</v>
      </c>
      <c r="B229" s="27">
        <v>10976.1</v>
      </c>
      <c r="C229" s="28">
        <v>2.5012311480331101E-5</v>
      </c>
      <c r="D229" s="29">
        <v>783.8</v>
      </c>
      <c r="E229" s="30">
        <v>1.66692377463008E-6</v>
      </c>
    </row>
    <row r="230" spans="1:5" x14ac:dyDescent="0.2">
      <c r="A230" s="26" t="s">
        <v>234</v>
      </c>
      <c r="B230" s="27">
        <v>10747</v>
      </c>
      <c r="C230" s="28">
        <v>2.4490238926314301E-5</v>
      </c>
      <c r="D230" s="29">
        <v>3816</v>
      </c>
      <c r="E230" s="30">
        <v>8.1155666292273096E-6</v>
      </c>
    </row>
    <row r="231" spans="1:5" x14ac:dyDescent="0.2">
      <c r="A231" s="26" t="s">
        <v>235</v>
      </c>
      <c r="B231" s="27">
        <v>10571.4</v>
      </c>
      <c r="C231" s="28">
        <v>2.40900820494686E-5</v>
      </c>
      <c r="D231" s="29">
        <v>12224.1</v>
      </c>
      <c r="E231" s="30">
        <v>2.59972479120382E-5</v>
      </c>
    </row>
    <row r="232" spans="1:5" x14ac:dyDescent="0.2">
      <c r="A232" s="26" t="s">
        <v>236</v>
      </c>
      <c r="B232" s="27">
        <v>10514.25</v>
      </c>
      <c r="C232" s="28">
        <v>2.3959848760677401E-5</v>
      </c>
      <c r="D232" s="29">
        <v>15873</v>
      </c>
      <c r="E232" s="30">
        <v>3.3757439493114599E-5</v>
      </c>
    </row>
    <row r="233" spans="1:5" x14ac:dyDescent="0.2">
      <c r="A233" s="26" t="s">
        <v>237</v>
      </c>
      <c r="B233" s="27">
        <v>10503.05</v>
      </c>
      <c r="C233" s="28">
        <v>2.39343262263911E-5</v>
      </c>
      <c r="D233" s="29">
        <v>22728.58</v>
      </c>
      <c r="E233" s="30">
        <v>4.8337344176552203E-5</v>
      </c>
    </row>
    <row r="234" spans="1:5" x14ac:dyDescent="0.2">
      <c r="A234" s="26" t="s">
        <v>238</v>
      </c>
      <c r="B234" s="27">
        <v>10147.799999999999</v>
      </c>
      <c r="C234" s="28">
        <v>2.31247833419979E-5</v>
      </c>
      <c r="D234" s="29">
        <v>24360.7</v>
      </c>
      <c r="E234" s="30">
        <v>5.1808407752782401E-5</v>
      </c>
    </row>
    <row r="235" spans="1:5" x14ac:dyDescent="0.2">
      <c r="A235" s="26" t="s">
        <v>239</v>
      </c>
      <c r="B235" s="27">
        <v>9760</v>
      </c>
      <c r="C235" s="28">
        <v>2.2241065592335301E-5</v>
      </c>
      <c r="D235" s="29">
        <v>11520</v>
      </c>
      <c r="E235" s="30">
        <v>2.4499823786346599E-5</v>
      </c>
    </row>
    <row r="236" spans="1:5" x14ac:dyDescent="0.2">
      <c r="A236" s="26" t="s">
        <v>240</v>
      </c>
      <c r="B236" s="27">
        <v>9740</v>
      </c>
      <c r="C236" s="28">
        <v>2.2195489638252602E-5</v>
      </c>
      <c r="D236" s="29">
        <v>38878.75</v>
      </c>
      <c r="E236" s="30">
        <v>8.2684246877901297E-5</v>
      </c>
    </row>
    <row r="237" spans="1:5" x14ac:dyDescent="0.2">
      <c r="A237" s="26" t="s">
        <v>241</v>
      </c>
      <c r="B237" s="27">
        <v>9000</v>
      </c>
      <c r="C237" s="28">
        <v>2.05091793371944E-5</v>
      </c>
      <c r="D237" s="29"/>
      <c r="E237" s="30"/>
    </row>
    <row r="238" spans="1:5" x14ac:dyDescent="0.2">
      <c r="A238" s="26" t="s">
        <v>242</v>
      </c>
      <c r="B238" s="27">
        <v>8448.5</v>
      </c>
      <c r="C238" s="28">
        <v>1.92524224033652E-5</v>
      </c>
      <c r="D238" s="29">
        <v>12231.6</v>
      </c>
      <c r="E238" s="30">
        <v>2.60131983181491E-5</v>
      </c>
    </row>
    <row r="239" spans="1:5" x14ac:dyDescent="0.2">
      <c r="A239" s="26" t="s">
        <v>243</v>
      </c>
      <c r="B239" s="27">
        <v>8313</v>
      </c>
      <c r="C239" s="28">
        <v>1.8943645314455201E-5</v>
      </c>
      <c r="D239" s="29">
        <v>8851</v>
      </c>
      <c r="E239" s="30">
        <v>1.882360593168E-5</v>
      </c>
    </row>
    <row r="240" spans="1:5" x14ac:dyDescent="0.2">
      <c r="A240" s="26" t="s">
        <v>244</v>
      </c>
      <c r="B240" s="27">
        <v>8060</v>
      </c>
      <c r="C240" s="28">
        <v>1.8367109495309699E-5</v>
      </c>
      <c r="D240" s="29">
        <v>8520</v>
      </c>
      <c r="E240" s="30">
        <v>1.8119661341985499E-5</v>
      </c>
    </row>
    <row r="241" spans="1:5" x14ac:dyDescent="0.2">
      <c r="A241" s="26" t="s">
        <v>245</v>
      </c>
      <c r="B241" s="27">
        <v>7610</v>
      </c>
      <c r="C241" s="28">
        <v>1.73416505284499E-5</v>
      </c>
      <c r="D241" s="29">
        <v>17357.5</v>
      </c>
      <c r="E241" s="30">
        <v>3.6914556542665902E-5</v>
      </c>
    </row>
    <row r="242" spans="1:5" x14ac:dyDescent="0.2">
      <c r="A242" s="26" t="s">
        <v>246</v>
      </c>
      <c r="B242" s="27">
        <v>7104</v>
      </c>
      <c r="C242" s="28">
        <v>1.6188578890158799E-5</v>
      </c>
      <c r="D242" s="29">
        <v>28860</v>
      </c>
      <c r="E242" s="30">
        <v>6.1377162714753704E-5</v>
      </c>
    </row>
    <row r="243" spans="1:5" x14ac:dyDescent="0.2">
      <c r="A243" s="26" t="s">
        <v>247</v>
      </c>
      <c r="B243" s="27">
        <v>7022.4</v>
      </c>
      <c r="C243" s="28">
        <v>1.6002628997501599E-5</v>
      </c>
      <c r="D243" s="29">
        <v>47462.400000000001</v>
      </c>
      <c r="E243" s="30">
        <v>1.00939273999748E-4</v>
      </c>
    </row>
    <row r="244" spans="1:5" x14ac:dyDescent="0.2">
      <c r="A244" s="26" t="s">
        <v>248</v>
      </c>
      <c r="B244" s="27">
        <v>6085</v>
      </c>
      <c r="C244" s="28">
        <v>1.38664840296476E-5</v>
      </c>
      <c r="D244" s="29">
        <v>5838</v>
      </c>
      <c r="E244" s="30">
        <v>1.24157961167267E-5</v>
      </c>
    </row>
    <row r="245" spans="1:5" x14ac:dyDescent="0.2">
      <c r="A245" s="26" t="s">
        <v>249</v>
      </c>
      <c r="B245" s="27">
        <v>5818</v>
      </c>
      <c r="C245" s="28">
        <v>1.32580450426441E-5</v>
      </c>
      <c r="D245" s="29">
        <v>15722</v>
      </c>
      <c r="E245" s="30">
        <v>3.3436304650081701E-5</v>
      </c>
    </row>
    <row r="246" spans="1:5" x14ac:dyDescent="0.2">
      <c r="A246" s="26" t="s">
        <v>250</v>
      </c>
      <c r="B246" s="27">
        <v>4938</v>
      </c>
      <c r="C246" s="28">
        <v>1.1252703063007299E-5</v>
      </c>
      <c r="D246" s="29">
        <v>5704.2</v>
      </c>
      <c r="E246" s="30">
        <v>1.2131240871708201E-5</v>
      </c>
    </row>
    <row r="247" spans="1:5" x14ac:dyDescent="0.2">
      <c r="A247" s="26" t="s">
        <v>251</v>
      </c>
      <c r="B247" s="27">
        <v>4909.2</v>
      </c>
      <c r="C247" s="28">
        <v>1.1187073689128301E-5</v>
      </c>
      <c r="D247" s="29">
        <v>6037.2</v>
      </c>
      <c r="E247" s="30">
        <v>1.28394389030323E-5</v>
      </c>
    </row>
    <row r="248" spans="1:5" x14ac:dyDescent="0.2">
      <c r="A248" s="26" t="s">
        <v>252</v>
      </c>
      <c r="B248" s="27">
        <v>4656</v>
      </c>
      <c r="C248" s="28">
        <v>1.06100821104419E-5</v>
      </c>
      <c r="D248" s="29">
        <v>2601.6</v>
      </c>
      <c r="E248" s="30">
        <v>5.5328768717499397E-6</v>
      </c>
    </row>
    <row r="249" spans="1:5" x14ac:dyDescent="0.2">
      <c r="A249" s="26" t="s">
        <v>253</v>
      </c>
      <c r="B249" s="27">
        <v>4489.2</v>
      </c>
      <c r="C249" s="28">
        <v>1.02299786533926E-5</v>
      </c>
      <c r="D249" s="29">
        <v>8514</v>
      </c>
      <c r="E249" s="30">
        <v>1.8106901017096801E-5</v>
      </c>
    </row>
    <row r="250" spans="1:5" x14ac:dyDescent="0.2">
      <c r="A250" s="26" t="s">
        <v>254</v>
      </c>
      <c r="B250" s="27">
        <v>4444.75</v>
      </c>
      <c r="C250" s="28">
        <v>1.01286860954439E-5</v>
      </c>
      <c r="D250" s="29">
        <v>12119.25</v>
      </c>
      <c r="E250" s="30">
        <v>2.5774261234607701E-5</v>
      </c>
    </row>
    <row r="251" spans="1:5" x14ac:dyDescent="0.2">
      <c r="A251" s="26" t="s">
        <v>255</v>
      </c>
      <c r="B251" s="27">
        <v>4285.2</v>
      </c>
      <c r="C251" s="28">
        <v>9.7651039217495005E-6</v>
      </c>
      <c r="D251" s="29">
        <v>1330.8</v>
      </c>
      <c r="E251" s="30">
        <v>2.8302400603185802E-6</v>
      </c>
    </row>
    <row r="252" spans="1:5" x14ac:dyDescent="0.2">
      <c r="A252" s="26" t="s">
        <v>256</v>
      </c>
      <c r="B252" s="27">
        <v>4284</v>
      </c>
      <c r="C252" s="28">
        <v>9.7623693645045404E-6</v>
      </c>
      <c r="D252" s="29">
        <v>8322.5</v>
      </c>
      <c r="E252" s="30">
        <v>1.7699633981065099E-5</v>
      </c>
    </row>
    <row r="253" spans="1:5" x14ac:dyDescent="0.2">
      <c r="A253" s="26" t="s">
        <v>257</v>
      </c>
      <c r="B253" s="27">
        <v>4165</v>
      </c>
      <c r="C253" s="28">
        <v>9.4911924377127505E-6</v>
      </c>
      <c r="D253" s="29">
        <v>8970.5</v>
      </c>
      <c r="E253" s="30">
        <v>1.90777490690471E-5</v>
      </c>
    </row>
    <row r="254" spans="1:5" x14ac:dyDescent="0.2">
      <c r="A254" s="26" t="s">
        <v>258</v>
      </c>
      <c r="B254" s="27">
        <v>4095</v>
      </c>
      <c r="C254" s="28">
        <v>9.3316765984234597E-6</v>
      </c>
      <c r="D254" s="29">
        <v>8085</v>
      </c>
      <c r="E254" s="30">
        <v>1.71945377875532E-5</v>
      </c>
    </row>
    <row r="255" spans="1:5" x14ac:dyDescent="0.2">
      <c r="A255" s="26" t="s">
        <v>259</v>
      </c>
      <c r="B255" s="27">
        <v>4078.35</v>
      </c>
      <c r="C255" s="28">
        <v>9.2937346166496504E-6</v>
      </c>
      <c r="D255" s="29">
        <v>8307.75</v>
      </c>
      <c r="E255" s="30">
        <v>1.7668264849047002E-5</v>
      </c>
    </row>
    <row r="256" spans="1:5" x14ac:dyDescent="0.2">
      <c r="A256" s="26" t="s">
        <v>260</v>
      </c>
      <c r="B256" s="27">
        <v>3968.1</v>
      </c>
      <c r="C256" s="28">
        <v>9.04249716976902E-6</v>
      </c>
      <c r="D256" s="29">
        <v>72648</v>
      </c>
      <c r="E256" s="30">
        <v>1.5450201375264799E-4</v>
      </c>
    </row>
    <row r="257" spans="1:5" x14ac:dyDescent="0.2">
      <c r="A257" s="26" t="s">
        <v>261</v>
      </c>
      <c r="B257" s="27">
        <v>3864</v>
      </c>
      <c r="C257" s="28">
        <v>8.8052743287688004E-6</v>
      </c>
      <c r="D257" s="29">
        <v>10691</v>
      </c>
      <c r="E257" s="30">
        <v>2.27367722308882E-5</v>
      </c>
    </row>
    <row r="258" spans="1:5" x14ac:dyDescent="0.2">
      <c r="A258" s="26" t="s">
        <v>262</v>
      </c>
      <c r="B258" s="27">
        <v>3687.5</v>
      </c>
      <c r="C258" s="28">
        <v>8.4030665339893799E-6</v>
      </c>
      <c r="D258" s="29">
        <v>2597.5</v>
      </c>
      <c r="E258" s="30">
        <v>5.5241573164093204E-6</v>
      </c>
    </row>
    <row r="259" spans="1:5" x14ac:dyDescent="0.2">
      <c r="A259" s="26" t="s">
        <v>263</v>
      </c>
      <c r="B259" s="27">
        <v>3640</v>
      </c>
      <c r="C259" s="28">
        <v>8.2948236430430802E-6</v>
      </c>
      <c r="D259" s="29">
        <v>12467.5</v>
      </c>
      <c r="E259" s="30">
        <v>2.65148917583573E-5</v>
      </c>
    </row>
    <row r="260" spans="1:5" x14ac:dyDescent="0.2">
      <c r="A260" s="26" t="s">
        <v>264</v>
      </c>
      <c r="B260" s="27">
        <v>3613.5</v>
      </c>
      <c r="C260" s="28">
        <v>8.2344355038835604E-6</v>
      </c>
      <c r="D260" s="29">
        <v>5263.5</v>
      </c>
      <c r="E260" s="30">
        <v>1.1193995008631501E-5</v>
      </c>
    </row>
    <row r="261" spans="1:5" x14ac:dyDescent="0.2">
      <c r="A261" s="26" t="s">
        <v>265</v>
      </c>
      <c r="B261" s="27">
        <v>3219.5</v>
      </c>
      <c r="C261" s="28">
        <v>7.3365892084552701E-6</v>
      </c>
      <c r="D261" s="29">
        <v>11767.5</v>
      </c>
      <c r="E261" s="30">
        <v>2.5026187188006398E-5</v>
      </c>
    </row>
    <row r="262" spans="1:5" x14ac:dyDescent="0.2">
      <c r="A262" s="26" t="s">
        <v>266</v>
      </c>
      <c r="B262" s="27">
        <v>3198.75</v>
      </c>
      <c r="C262" s="28">
        <v>7.2893041560945196E-6</v>
      </c>
      <c r="D262" s="29">
        <v>4201.8999999999996</v>
      </c>
      <c r="E262" s="30">
        <v>8.9362681916536306E-6</v>
      </c>
    </row>
    <row r="263" spans="1:5" x14ac:dyDescent="0.2">
      <c r="A263" s="26" t="s">
        <v>267</v>
      </c>
      <c r="B263" s="27">
        <v>3100.4</v>
      </c>
      <c r="C263" s="28">
        <v>7.0651844018930601E-6</v>
      </c>
      <c r="D263" s="29">
        <v>20071.689999999999</v>
      </c>
      <c r="E263" s="30">
        <v>4.2686880910952701E-5</v>
      </c>
    </row>
    <row r="264" spans="1:5" x14ac:dyDescent="0.2">
      <c r="A264" s="26" t="s">
        <v>268</v>
      </c>
      <c r="B264" s="27">
        <v>3080.7</v>
      </c>
      <c r="C264" s="28">
        <v>7.0202920871216502E-6</v>
      </c>
      <c r="D264" s="29">
        <v>14877</v>
      </c>
      <c r="E264" s="30">
        <v>3.1639225561586702E-5</v>
      </c>
    </row>
    <row r="265" spans="1:5" x14ac:dyDescent="0.2">
      <c r="A265" s="26" t="s">
        <v>269</v>
      </c>
      <c r="B265" s="27">
        <v>2938</v>
      </c>
      <c r="C265" s="28">
        <v>6.6951076547419099E-6</v>
      </c>
      <c r="D265" s="29">
        <v>10232</v>
      </c>
      <c r="E265" s="30">
        <v>2.1760607376900898E-5</v>
      </c>
    </row>
    <row r="266" spans="1:5" x14ac:dyDescent="0.2">
      <c r="A266" s="26" t="s">
        <v>270</v>
      </c>
      <c r="B266" s="27">
        <v>2833.2</v>
      </c>
      <c r="C266" s="28">
        <v>6.4562896553488003E-6</v>
      </c>
      <c r="D266" s="29">
        <v>748.8</v>
      </c>
      <c r="E266" s="30">
        <v>1.59248854611253E-6</v>
      </c>
    </row>
    <row r="267" spans="1:5" x14ac:dyDescent="0.2">
      <c r="A267" s="26" t="s">
        <v>271</v>
      </c>
      <c r="B267" s="27">
        <v>2593.5</v>
      </c>
      <c r="C267" s="28">
        <v>5.9100618456681904E-6</v>
      </c>
      <c r="D267" s="29">
        <v>0</v>
      </c>
      <c r="E267" s="30">
        <v>0</v>
      </c>
    </row>
    <row r="268" spans="1:5" x14ac:dyDescent="0.2">
      <c r="A268" s="26" t="s">
        <v>272</v>
      </c>
      <c r="B268" s="27">
        <v>2553</v>
      </c>
      <c r="C268" s="28">
        <v>5.8177705386508204E-6</v>
      </c>
      <c r="D268" s="29">
        <v>483</v>
      </c>
      <c r="E268" s="30">
        <v>1.0272061535421399E-6</v>
      </c>
    </row>
    <row r="269" spans="1:5" x14ac:dyDescent="0.2">
      <c r="A269" s="26" t="s">
        <v>273</v>
      </c>
      <c r="B269" s="27">
        <v>2545</v>
      </c>
      <c r="C269" s="28">
        <v>5.7995401570177597E-6</v>
      </c>
      <c r="D269" s="29">
        <v>9111.25</v>
      </c>
      <c r="E269" s="30">
        <v>1.93770850237283E-5</v>
      </c>
    </row>
    <row r="270" spans="1:5" x14ac:dyDescent="0.2">
      <c r="A270" s="26" t="s">
        <v>274</v>
      </c>
      <c r="B270" s="27">
        <v>2338.9</v>
      </c>
      <c r="C270" s="28">
        <v>5.3298799501959999E-6</v>
      </c>
      <c r="D270" s="29">
        <v>16513</v>
      </c>
      <c r="E270" s="30">
        <v>3.5118540814578299E-5</v>
      </c>
    </row>
    <row r="271" spans="1:5" x14ac:dyDescent="0.2">
      <c r="A271" s="26" t="s">
        <v>275</v>
      </c>
      <c r="B271" s="27">
        <v>2205</v>
      </c>
      <c r="C271" s="28">
        <v>5.0247489376126296E-6</v>
      </c>
      <c r="D271" s="29">
        <v>5040</v>
      </c>
      <c r="E271" s="30">
        <v>1.07186729065266E-5</v>
      </c>
    </row>
    <row r="272" spans="1:5" x14ac:dyDescent="0.2">
      <c r="A272" s="26" t="s">
        <v>276</v>
      </c>
      <c r="B272" s="27">
        <v>2166.25</v>
      </c>
      <c r="C272" s="28">
        <v>4.9364455265774902E-6</v>
      </c>
      <c r="D272" s="29">
        <v>1040</v>
      </c>
      <c r="E272" s="30">
        <v>2.2117896473785102E-6</v>
      </c>
    </row>
    <row r="273" spans="1:5" x14ac:dyDescent="0.2">
      <c r="A273" s="26" t="s">
        <v>277</v>
      </c>
      <c r="B273" s="27">
        <v>2136</v>
      </c>
      <c r="C273" s="28">
        <v>4.8675118960274798E-6</v>
      </c>
      <c r="D273" s="29"/>
      <c r="E273" s="30"/>
    </row>
    <row r="274" spans="1:5" x14ac:dyDescent="0.2">
      <c r="A274" s="26" t="s">
        <v>278</v>
      </c>
      <c r="B274" s="27">
        <v>2034</v>
      </c>
      <c r="C274" s="28">
        <v>4.6350745302059396E-6</v>
      </c>
      <c r="D274" s="29">
        <v>21618</v>
      </c>
      <c r="E274" s="30">
        <v>4.5975450574066101E-5</v>
      </c>
    </row>
    <row r="275" spans="1:5" x14ac:dyDescent="0.2">
      <c r="A275" s="26" t="s">
        <v>279</v>
      </c>
      <c r="B275" s="27">
        <v>2025</v>
      </c>
      <c r="C275" s="28">
        <v>4.6145653508687404E-6</v>
      </c>
      <c r="D275" s="29">
        <v>2250</v>
      </c>
      <c r="E275" s="30">
        <v>4.7851218332708202E-6</v>
      </c>
    </row>
    <row r="276" spans="1:5" x14ac:dyDescent="0.2">
      <c r="A276" s="26" t="s">
        <v>280</v>
      </c>
      <c r="B276" s="27">
        <v>1815</v>
      </c>
      <c r="C276" s="28">
        <v>4.1360178330008704E-6</v>
      </c>
      <c r="D276" s="29">
        <v>7010</v>
      </c>
      <c r="E276" s="30">
        <v>1.4908312911657099E-5</v>
      </c>
    </row>
    <row r="277" spans="1:5" x14ac:dyDescent="0.2">
      <c r="A277" s="26" t="s">
        <v>281</v>
      </c>
      <c r="B277" s="27">
        <v>1749</v>
      </c>
      <c r="C277" s="28">
        <v>3.98561718452812E-6</v>
      </c>
      <c r="D277" s="29">
        <v>2703</v>
      </c>
      <c r="E277" s="30">
        <v>5.7485263623693502E-6</v>
      </c>
    </row>
    <row r="278" spans="1:5" x14ac:dyDescent="0.2">
      <c r="A278" s="26" t="s">
        <v>282</v>
      </c>
      <c r="B278" s="27">
        <v>1713.75</v>
      </c>
      <c r="C278" s="28">
        <v>3.90528956545744E-6</v>
      </c>
      <c r="D278" s="29">
        <v>4008.75</v>
      </c>
      <c r="E278" s="30">
        <v>8.5254920662775106E-6</v>
      </c>
    </row>
    <row r="279" spans="1:5" x14ac:dyDescent="0.2">
      <c r="A279" s="26" t="s">
        <v>283</v>
      </c>
      <c r="B279" s="27">
        <v>1575</v>
      </c>
      <c r="C279" s="28">
        <v>3.58910638400902E-6</v>
      </c>
      <c r="D279" s="29">
        <v>2520</v>
      </c>
      <c r="E279" s="30">
        <v>5.3593364532633202E-6</v>
      </c>
    </row>
    <row r="280" spans="1:5" x14ac:dyDescent="0.2">
      <c r="A280" s="26" t="s">
        <v>284</v>
      </c>
      <c r="B280" s="27">
        <v>1431</v>
      </c>
      <c r="C280" s="28">
        <v>3.2609595146139101E-6</v>
      </c>
      <c r="D280" s="29">
        <v>4164</v>
      </c>
      <c r="E280" s="30">
        <v>8.8556654727731995E-6</v>
      </c>
    </row>
    <row r="281" spans="1:5" x14ac:dyDescent="0.2">
      <c r="A281" s="26" t="s">
        <v>285</v>
      </c>
      <c r="B281" s="27">
        <v>1428</v>
      </c>
      <c r="C281" s="28">
        <v>3.2541231215015098E-6</v>
      </c>
      <c r="D281" s="29">
        <v>2376</v>
      </c>
      <c r="E281" s="30">
        <v>5.0530886559339902E-6</v>
      </c>
    </row>
    <row r="282" spans="1:5" x14ac:dyDescent="0.2">
      <c r="A282" s="26" t="s">
        <v>286</v>
      </c>
      <c r="B282" s="27">
        <v>1402</v>
      </c>
      <c r="C282" s="28">
        <v>3.1948743811940601E-6</v>
      </c>
      <c r="D282" s="29">
        <v>4548</v>
      </c>
      <c r="E282" s="30">
        <v>9.6723262656514196E-6</v>
      </c>
    </row>
    <row r="283" spans="1:5" x14ac:dyDescent="0.2">
      <c r="A283" s="26" t="s">
        <v>287</v>
      </c>
      <c r="B283" s="27">
        <v>1399.2</v>
      </c>
      <c r="C283" s="28">
        <v>3.1884937476224899E-6</v>
      </c>
      <c r="D283" s="29">
        <v>899.8</v>
      </c>
      <c r="E283" s="30">
        <v>1.9136233891453701E-6</v>
      </c>
    </row>
    <row r="284" spans="1:5" x14ac:dyDescent="0.2">
      <c r="A284" s="26" t="s">
        <v>288</v>
      </c>
      <c r="B284" s="27">
        <v>1360</v>
      </c>
      <c r="C284" s="28">
        <v>3.09916487762049E-6</v>
      </c>
      <c r="D284" s="29">
        <v>4272</v>
      </c>
      <c r="E284" s="30">
        <v>9.0853513207702002E-6</v>
      </c>
    </row>
    <row r="285" spans="1:5" x14ac:dyDescent="0.2">
      <c r="A285" s="26" t="s">
        <v>289</v>
      </c>
      <c r="B285" s="27">
        <v>1297.2</v>
      </c>
      <c r="C285" s="28">
        <v>2.9560563818009599E-6</v>
      </c>
      <c r="D285" s="29">
        <v>31997.35</v>
      </c>
      <c r="E285" s="30">
        <v>6.8049430263025795E-5</v>
      </c>
    </row>
    <row r="286" spans="1:5" x14ac:dyDescent="0.2">
      <c r="A286" s="26" t="s">
        <v>290</v>
      </c>
      <c r="B286" s="27">
        <v>1230</v>
      </c>
      <c r="C286" s="28">
        <v>2.8029211760832401E-6</v>
      </c>
      <c r="D286" s="29">
        <v>1200</v>
      </c>
      <c r="E286" s="30">
        <v>2.5520649777444399E-6</v>
      </c>
    </row>
    <row r="287" spans="1:5" x14ac:dyDescent="0.2">
      <c r="A287" s="26" t="s">
        <v>291</v>
      </c>
      <c r="B287" s="27">
        <v>1202.8</v>
      </c>
      <c r="C287" s="28">
        <v>2.7409378785308299E-6</v>
      </c>
      <c r="D287" s="29">
        <v>2485</v>
      </c>
      <c r="E287" s="30">
        <v>5.2849012247457704E-6</v>
      </c>
    </row>
    <row r="288" spans="1:5" x14ac:dyDescent="0.2">
      <c r="A288" s="26" t="s">
        <v>292</v>
      </c>
      <c r="B288" s="27">
        <v>930</v>
      </c>
      <c r="C288" s="28">
        <v>2.11928186484342E-6</v>
      </c>
      <c r="D288" s="29">
        <v>2960</v>
      </c>
      <c r="E288" s="30">
        <v>6.2950936117696098E-6</v>
      </c>
    </row>
    <row r="289" spans="1:5" x14ac:dyDescent="0.2">
      <c r="A289" s="26" t="s">
        <v>293</v>
      </c>
      <c r="B289" s="27">
        <v>924</v>
      </c>
      <c r="C289" s="28">
        <v>2.10560907861863E-6</v>
      </c>
      <c r="D289" s="29"/>
      <c r="E289" s="30"/>
    </row>
    <row r="290" spans="1:5" x14ac:dyDescent="0.2">
      <c r="A290" s="26" t="s">
        <v>294</v>
      </c>
      <c r="B290" s="27">
        <v>915</v>
      </c>
      <c r="C290" s="28">
        <v>2.08509989928143E-6</v>
      </c>
      <c r="D290" s="29">
        <v>595</v>
      </c>
      <c r="E290" s="30">
        <v>1.26539888479828E-6</v>
      </c>
    </row>
    <row r="291" spans="1:5" x14ac:dyDescent="0.2">
      <c r="A291" s="26" t="s">
        <v>295</v>
      </c>
      <c r="B291" s="27">
        <v>880</v>
      </c>
      <c r="C291" s="28">
        <v>2.0053419796367901E-6</v>
      </c>
      <c r="D291" s="29">
        <v>1430</v>
      </c>
      <c r="E291" s="30">
        <v>3.0412107651454599E-6</v>
      </c>
    </row>
    <row r="292" spans="1:5" x14ac:dyDescent="0.2">
      <c r="A292" s="26" t="s">
        <v>296</v>
      </c>
      <c r="B292" s="27">
        <v>875</v>
      </c>
      <c r="C292" s="28">
        <v>1.99394799111612E-6</v>
      </c>
      <c r="D292" s="29"/>
      <c r="E292" s="30"/>
    </row>
    <row r="293" spans="1:5" x14ac:dyDescent="0.2">
      <c r="A293" s="26" t="s">
        <v>297</v>
      </c>
      <c r="B293" s="27">
        <v>833.75</v>
      </c>
      <c r="C293" s="28">
        <v>1.8999475858206499E-6</v>
      </c>
      <c r="D293" s="29">
        <v>7205</v>
      </c>
      <c r="E293" s="30">
        <v>1.53230234705406E-5</v>
      </c>
    </row>
    <row r="294" spans="1:5" x14ac:dyDescent="0.2">
      <c r="A294" s="26" t="s">
        <v>298</v>
      </c>
      <c r="B294" s="27">
        <v>773.5</v>
      </c>
      <c r="C294" s="28">
        <v>1.76265002414665E-6</v>
      </c>
      <c r="D294" s="29">
        <v>5862.5</v>
      </c>
      <c r="E294" s="30">
        <v>1.2467900776689E-5</v>
      </c>
    </row>
    <row r="295" spans="1:5" x14ac:dyDescent="0.2">
      <c r="A295" s="26" t="s">
        <v>299</v>
      </c>
      <c r="B295" s="27">
        <v>641</v>
      </c>
      <c r="C295" s="28">
        <v>1.4607093283490699E-6</v>
      </c>
      <c r="D295" s="29">
        <v>3501</v>
      </c>
      <c r="E295" s="30">
        <v>7.4456495725694003E-6</v>
      </c>
    </row>
    <row r="296" spans="1:5" x14ac:dyDescent="0.2">
      <c r="A296" s="26" t="s">
        <v>300</v>
      </c>
      <c r="B296" s="27">
        <v>575</v>
      </c>
      <c r="C296" s="28">
        <v>1.31030867987631E-6</v>
      </c>
      <c r="D296" s="29">
        <v>2900</v>
      </c>
      <c r="E296" s="30">
        <v>6.16749036288239E-6</v>
      </c>
    </row>
    <row r="297" spans="1:5" x14ac:dyDescent="0.2">
      <c r="A297" s="26" t="s">
        <v>301</v>
      </c>
      <c r="B297" s="27">
        <v>491.4</v>
      </c>
      <c r="C297" s="28">
        <v>1.11980119181082E-6</v>
      </c>
      <c r="D297" s="29">
        <v>201.6</v>
      </c>
      <c r="E297" s="30">
        <v>4.2874691626106599E-7</v>
      </c>
    </row>
    <row r="298" spans="1:5" x14ac:dyDescent="0.2">
      <c r="A298" s="26" t="s">
        <v>302</v>
      </c>
      <c r="B298" s="27">
        <v>475.2</v>
      </c>
      <c r="C298" s="28">
        <v>1.0828846690038699E-6</v>
      </c>
      <c r="D298" s="29">
        <v>1372.8</v>
      </c>
      <c r="E298" s="30">
        <v>2.9195623345396399E-6</v>
      </c>
    </row>
    <row r="299" spans="1:5" x14ac:dyDescent="0.2">
      <c r="A299" s="26" t="s">
        <v>303</v>
      </c>
      <c r="B299" s="27">
        <v>380.5</v>
      </c>
      <c r="C299" s="28">
        <v>8.6708252642249703E-7</v>
      </c>
      <c r="D299" s="29">
        <v>1012.5</v>
      </c>
      <c r="E299" s="30">
        <v>2.1533048249718698E-6</v>
      </c>
    </row>
    <row r="300" spans="1:5" x14ac:dyDescent="0.2">
      <c r="A300" s="26" t="s">
        <v>304</v>
      </c>
      <c r="B300" s="27">
        <v>378</v>
      </c>
      <c r="C300" s="28">
        <v>8.61385532162166E-7</v>
      </c>
      <c r="D300" s="29">
        <v>1554</v>
      </c>
      <c r="E300" s="30">
        <v>3.3049241461790501E-6</v>
      </c>
    </row>
    <row r="301" spans="1:5" x14ac:dyDescent="0.2">
      <c r="A301" s="26" t="s">
        <v>305</v>
      </c>
      <c r="B301" s="27">
        <v>360</v>
      </c>
      <c r="C301" s="28">
        <v>8.2036717348777699E-7</v>
      </c>
      <c r="D301" s="29">
        <v>58983.3</v>
      </c>
      <c r="E301" s="30">
        <v>1.2544101183482799E-4</v>
      </c>
    </row>
    <row r="302" spans="1:5" x14ac:dyDescent="0.2">
      <c r="A302" s="26" t="s">
        <v>306</v>
      </c>
      <c r="B302" s="27">
        <v>316.8</v>
      </c>
      <c r="C302" s="28">
        <v>7.2192311266924296E-7</v>
      </c>
      <c r="D302" s="29">
        <v>2112</v>
      </c>
      <c r="E302" s="30">
        <v>4.4916343608302096E-6</v>
      </c>
    </row>
    <row r="303" spans="1:5" x14ac:dyDescent="0.2">
      <c r="A303" s="26" t="s">
        <v>307</v>
      </c>
      <c r="B303" s="27">
        <v>288</v>
      </c>
      <c r="C303" s="28">
        <v>6.5629373879022098E-7</v>
      </c>
      <c r="D303" s="29">
        <v>2736</v>
      </c>
      <c r="E303" s="30">
        <v>5.8187081492573198E-6</v>
      </c>
    </row>
    <row r="304" spans="1:5" x14ac:dyDescent="0.2">
      <c r="A304" s="26" t="s">
        <v>308</v>
      </c>
      <c r="B304" s="27">
        <v>268.8</v>
      </c>
      <c r="C304" s="28">
        <v>6.1254082287087303E-7</v>
      </c>
      <c r="D304" s="29">
        <v>806.4</v>
      </c>
      <c r="E304" s="30">
        <v>1.7149876650442599E-6</v>
      </c>
    </row>
    <row r="305" spans="1:5" x14ac:dyDescent="0.2">
      <c r="A305" s="26" t="s">
        <v>309</v>
      </c>
      <c r="B305" s="27">
        <v>264</v>
      </c>
      <c r="C305" s="28">
        <v>6.0160259389103596E-7</v>
      </c>
      <c r="D305" s="29">
        <v>1226</v>
      </c>
      <c r="E305" s="30">
        <v>2.6073597189289E-6</v>
      </c>
    </row>
    <row r="306" spans="1:5" x14ac:dyDescent="0.2">
      <c r="A306" s="26" t="s">
        <v>310</v>
      </c>
      <c r="B306" s="27">
        <v>252</v>
      </c>
      <c r="C306" s="28">
        <v>5.7425702144144403E-7</v>
      </c>
      <c r="D306" s="29">
        <v>5712</v>
      </c>
      <c r="E306" s="30">
        <v>1.21478292940635E-5</v>
      </c>
    </row>
    <row r="307" spans="1:5" x14ac:dyDescent="0.2">
      <c r="A307" s="26" t="s">
        <v>311</v>
      </c>
      <c r="B307" s="27">
        <v>218</v>
      </c>
      <c r="C307" s="28">
        <v>4.9677789950093204E-7</v>
      </c>
      <c r="D307" s="29">
        <v>1744</v>
      </c>
      <c r="E307" s="30">
        <v>3.7090011009885799E-6</v>
      </c>
    </row>
    <row r="308" spans="1:5" x14ac:dyDescent="0.2">
      <c r="A308" s="26" t="s">
        <v>312</v>
      </c>
      <c r="B308" s="27">
        <v>200</v>
      </c>
      <c r="C308" s="28">
        <v>4.5575954082654298E-7</v>
      </c>
      <c r="D308" s="29">
        <v>160</v>
      </c>
      <c r="E308" s="30">
        <v>3.4027533036592498E-7</v>
      </c>
    </row>
    <row r="309" spans="1:5" x14ac:dyDescent="0.2">
      <c r="A309" s="26" t="s">
        <v>313</v>
      </c>
      <c r="B309" s="27">
        <v>190.8</v>
      </c>
      <c r="C309" s="28">
        <v>4.34794601948522E-7</v>
      </c>
      <c r="D309" s="29">
        <v>1717.2</v>
      </c>
      <c r="E309" s="30">
        <v>3.6520049831522901E-6</v>
      </c>
    </row>
    <row r="310" spans="1:5" x14ac:dyDescent="0.2">
      <c r="A310" s="26" t="s">
        <v>314</v>
      </c>
      <c r="B310" s="27">
        <v>190</v>
      </c>
      <c r="C310" s="28">
        <v>4.32971563785216E-7</v>
      </c>
      <c r="D310" s="29">
        <v>1368</v>
      </c>
      <c r="E310" s="30">
        <v>2.9093540746286599E-6</v>
      </c>
    </row>
    <row r="311" spans="1:5" x14ac:dyDescent="0.2">
      <c r="A311" s="26" t="s">
        <v>315</v>
      </c>
      <c r="B311" s="27">
        <v>185</v>
      </c>
      <c r="C311" s="28">
        <v>4.2157757526455199E-7</v>
      </c>
      <c r="D311" s="29">
        <v>137.5</v>
      </c>
      <c r="E311" s="30">
        <v>2.9242411203321699E-7</v>
      </c>
    </row>
    <row r="312" spans="1:5" x14ac:dyDescent="0.2">
      <c r="A312" s="26" t="s">
        <v>316</v>
      </c>
      <c r="B312" s="27">
        <v>164</v>
      </c>
      <c r="C312" s="28">
        <v>3.7372282347776497E-7</v>
      </c>
      <c r="D312" s="29">
        <v>648</v>
      </c>
      <c r="E312" s="30">
        <v>1.378115087982E-6</v>
      </c>
    </row>
    <row r="313" spans="1:5" x14ac:dyDescent="0.2">
      <c r="A313" s="26" t="s">
        <v>317</v>
      </c>
      <c r="B313" s="27">
        <v>150</v>
      </c>
      <c r="C313" s="28">
        <v>3.4181965561990698E-7</v>
      </c>
      <c r="D313" s="29">
        <v>2775</v>
      </c>
      <c r="E313" s="30">
        <v>5.9016502610340097E-6</v>
      </c>
    </row>
    <row r="314" spans="1:5" x14ac:dyDescent="0.2">
      <c r="A314" s="26" t="s">
        <v>318</v>
      </c>
      <c r="B314" s="27">
        <v>132.5</v>
      </c>
      <c r="C314" s="28">
        <v>3.0194069579758401E-7</v>
      </c>
      <c r="D314" s="29">
        <v>32.5</v>
      </c>
      <c r="E314" s="30">
        <v>6.9118426480578497E-8</v>
      </c>
    </row>
    <row r="315" spans="1:5" x14ac:dyDescent="0.2">
      <c r="A315" s="26" t="s">
        <v>319</v>
      </c>
      <c r="B315" s="27">
        <v>132</v>
      </c>
      <c r="C315" s="28">
        <v>3.0080129694551798E-7</v>
      </c>
      <c r="D315" s="29">
        <v>3907.2</v>
      </c>
      <c r="E315" s="30">
        <v>8.3095235675358901E-6</v>
      </c>
    </row>
    <row r="316" spans="1:5" x14ac:dyDescent="0.2">
      <c r="A316" s="26" t="s">
        <v>320</v>
      </c>
      <c r="B316" s="27">
        <v>81</v>
      </c>
      <c r="C316" s="28">
        <v>1.8458261403475001E-7</v>
      </c>
      <c r="D316" s="29">
        <v>8397</v>
      </c>
      <c r="E316" s="30">
        <v>1.7858074681766699E-5</v>
      </c>
    </row>
    <row r="317" spans="1:5" x14ac:dyDescent="0.2">
      <c r="A317" s="26" t="s">
        <v>321</v>
      </c>
      <c r="B317" s="27">
        <v>75.95</v>
      </c>
      <c r="C317" s="28">
        <v>1.7307468562888001E-7</v>
      </c>
      <c r="D317" s="29">
        <v>14108.6</v>
      </c>
      <c r="E317" s="30">
        <v>3.00050532875043E-5</v>
      </c>
    </row>
    <row r="318" spans="1:5" x14ac:dyDescent="0.2">
      <c r="A318" s="26" t="s">
        <v>322</v>
      </c>
      <c r="B318" s="27">
        <v>45</v>
      </c>
      <c r="C318" s="28">
        <v>1.0254589668597201E-7</v>
      </c>
      <c r="D318" s="29"/>
      <c r="E318" s="30"/>
    </row>
    <row r="319" spans="1:5" x14ac:dyDescent="0.2">
      <c r="A319" s="26" t="s">
        <v>323</v>
      </c>
      <c r="B319" s="27">
        <v>17</v>
      </c>
      <c r="C319" s="28">
        <v>3.8739560970256098E-8</v>
      </c>
      <c r="D319" s="29">
        <v>25.5</v>
      </c>
      <c r="E319" s="30">
        <v>5.4231380777069303E-8</v>
      </c>
    </row>
    <row r="320" spans="1:5" x14ac:dyDescent="0.2">
      <c r="A320" s="26" t="s">
        <v>324</v>
      </c>
      <c r="B320" s="27">
        <v>0</v>
      </c>
      <c r="C320" s="28">
        <v>0</v>
      </c>
      <c r="D320" s="29">
        <v>19617.7</v>
      </c>
      <c r="E320" s="30">
        <v>4.1721370928247599E-5</v>
      </c>
    </row>
    <row r="321" spans="1:5" x14ac:dyDescent="0.2">
      <c r="A321" s="26" t="s">
        <v>325</v>
      </c>
      <c r="B321" s="27">
        <v>0</v>
      </c>
      <c r="C321" s="28">
        <v>0</v>
      </c>
      <c r="D321" s="29">
        <v>0</v>
      </c>
      <c r="E321" s="30">
        <v>0</v>
      </c>
    </row>
    <row r="322" spans="1:5" x14ac:dyDescent="0.2">
      <c r="A322" s="26" t="s">
        <v>326</v>
      </c>
      <c r="B322" s="27">
        <v>0</v>
      </c>
      <c r="C322" s="28">
        <v>0</v>
      </c>
      <c r="D322" s="29">
        <v>0</v>
      </c>
      <c r="E322" s="30">
        <v>0</v>
      </c>
    </row>
    <row r="323" spans="1:5" x14ac:dyDescent="0.2">
      <c r="A323" s="26" t="s">
        <v>327</v>
      </c>
      <c r="B323" s="27">
        <v>0</v>
      </c>
      <c r="C323" s="28">
        <v>0</v>
      </c>
      <c r="D323" s="29">
        <v>0</v>
      </c>
      <c r="E323" s="30">
        <v>0</v>
      </c>
    </row>
    <row r="324" spans="1:5" x14ac:dyDescent="0.2">
      <c r="A324" s="26" t="s">
        <v>328</v>
      </c>
      <c r="B324" s="27">
        <v>0</v>
      </c>
      <c r="C324" s="28">
        <v>0</v>
      </c>
      <c r="D324" s="29">
        <v>0</v>
      </c>
      <c r="E324" s="30">
        <v>0</v>
      </c>
    </row>
    <row r="325" spans="1:5" x14ac:dyDescent="0.2">
      <c r="A325" s="26" t="s">
        <v>329</v>
      </c>
      <c r="B325" s="27">
        <v>0</v>
      </c>
      <c r="C325" s="28">
        <v>0</v>
      </c>
      <c r="D325" s="29">
        <v>0</v>
      </c>
      <c r="E325" s="30">
        <v>0</v>
      </c>
    </row>
    <row r="326" spans="1:5" x14ac:dyDescent="0.2">
      <c r="A326" s="26" t="s">
        <v>330</v>
      </c>
      <c r="B326" s="27">
        <v>0</v>
      </c>
      <c r="C326" s="28">
        <v>0</v>
      </c>
      <c r="D326" s="29">
        <v>0</v>
      </c>
      <c r="E326" s="30">
        <v>0</v>
      </c>
    </row>
    <row r="327" spans="1:5" x14ac:dyDescent="0.2">
      <c r="A327" s="26" t="s">
        <v>331</v>
      </c>
      <c r="B327" s="27">
        <v>0</v>
      </c>
      <c r="C327" s="28">
        <v>0</v>
      </c>
      <c r="D327" s="29">
        <v>0</v>
      </c>
      <c r="E327" s="30">
        <v>0</v>
      </c>
    </row>
    <row r="328" spans="1:5" x14ac:dyDescent="0.2">
      <c r="A328" s="26" t="s">
        <v>332</v>
      </c>
      <c r="B328" s="27">
        <v>0</v>
      </c>
      <c r="C328" s="28">
        <v>0</v>
      </c>
      <c r="D328" s="29">
        <v>0</v>
      </c>
      <c r="E328" s="30">
        <v>0</v>
      </c>
    </row>
    <row r="329" spans="1:5" x14ac:dyDescent="0.2">
      <c r="A329" s="26" t="s">
        <v>333</v>
      </c>
      <c r="B329" s="27">
        <v>0</v>
      </c>
      <c r="C329" s="28">
        <v>0</v>
      </c>
      <c r="D329" s="29">
        <v>0</v>
      </c>
      <c r="E329" s="30">
        <v>0</v>
      </c>
    </row>
    <row r="330" spans="1:5" x14ac:dyDescent="0.2">
      <c r="A330" s="26" t="s">
        <v>334</v>
      </c>
      <c r="B330" s="27">
        <v>0</v>
      </c>
      <c r="C330" s="28">
        <v>0</v>
      </c>
      <c r="D330" s="29">
        <v>0</v>
      </c>
      <c r="E330" s="30">
        <v>0</v>
      </c>
    </row>
    <row r="331" spans="1:5" x14ac:dyDescent="0.2">
      <c r="A331" s="26" t="s">
        <v>335</v>
      </c>
      <c r="B331" s="27">
        <v>0</v>
      </c>
      <c r="C331" s="28">
        <v>0</v>
      </c>
      <c r="D331" s="29">
        <v>3996</v>
      </c>
      <c r="E331" s="30">
        <v>8.4983763758889808E-6</v>
      </c>
    </row>
    <row r="332" spans="1:5" x14ac:dyDescent="0.2">
      <c r="A332" s="26" t="s">
        <v>336</v>
      </c>
      <c r="B332" s="27">
        <v>0</v>
      </c>
      <c r="C332" s="28">
        <v>0</v>
      </c>
      <c r="D332" s="29">
        <v>0</v>
      </c>
      <c r="E332" s="30">
        <v>0</v>
      </c>
    </row>
    <row r="333" spans="1:5" x14ac:dyDescent="0.2">
      <c r="A333" s="26" t="s">
        <v>337</v>
      </c>
      <c r="B333" s="27">
        <v>0</v>
      </c>
      <c r="C333" s="28">
        <v>0</v>
      </c>
      <c r="D333" s="29">
        <v>0</v>
      </c>
      <c r="E333" s="30">
        <v>0</v>
      </c>
    </row>
    <row r="334" spans="1:5" x14ac:dyDescent="0.2">
      <c r="A334" s="26" t="s">
        <v>338</v>
      </c>
      <c r="B334" s="27">
        <v>0</v>
      </c>
      <c r="C334" s="28">
        <v>0</v>
      </c>
      <c r="D334" s="29">
        <v>0</v>
      </c>
      <c r="E334" s="30">
        <v>0</v>
      </c>
    </row>
    <row r="335" spans="1:5" x14ac:dyDescent="0.2">
      <c r="A335" s="26" t="s">
        <v>339</v>
      </c>
      <c r="B335" s="27">
        <v>0</v>
      </c>
      <c r="C335" s="28">
        <v>0</v>
      </c>
      <c r="D335" s="29">
        <v>0</v>
      </c>
      <c r="E335" s="30">
        <v>0</v>
      </c>
    </row>
    <row r="336" spans="1:5" x14ac:dyDescent="0.2">
      <c r="A336" s="26" t="s">
        <v>340</v>
      </c>
      <c r="B336" s="27">
        <v>0</v>
      </c>
      <c r="C336" s="28">
        <v>0</v>
      </c>
      <c r="D336" s="29">
        <v>0</v>
      </c>
      <c r="E336" s="30">
        <v>0</v>
      </c>
    </row>
    <row r="337" spans="1:5" x14ac:dyDescent="0.2">
      <c r="A337" s="26" t="s">
        <v>341</v>
      </c>
      <c r="B337" s="27">
        <v>0</v>
      </c>
      <c r="C337" s="28">
        <v>0</v>
      </c>
      <c r="D337" s="29">
        <v>0</v>
      </c>
      <c r="E337" s="30">
        <v>0</v>
      </c>
    </row>
    <row r="338" spans="1:5" x14ac:dyDescent="0.2">
      <c r="A338" s="26" t="s">
        <v>342</v>
      </c>
      <c r="B338" s="27">
        <v>0</v>
      </c>
      <c r="C338" s="28">
        <v>0</v>
      </c>
      <c r="D338" s="29">
        <v>0</v>
      </c>
      <c r="E338" s="30">
        <v>0</v>
      </c>
    </row>
    <row r="339" spans="1:5" x14ac:dyDescent="0.2">
      <c r="A339" s="26" t="s">
        <v>343</v>
      </c>
      <c r="B339" s="27">
        <v>0</v>
      </c>
      <c r="C339" s="28">
        <v>0</v>
      </c>
      <c r="D339" s="29">
        <v>105</v>
      </c>
      <c r="E339" s="30">
        <v>2.2330568555263799E-7</v>
      </c>
    </row>
    <row r="340" spans="1:5" x14ac:dyDescent="0.2">
      <c r="A340" s="26" t="s">
        <v>344</v>
      </c>
      <c r="B340" s="27">
        <v>0</v>
      </c>
      <c r="C340" s="28">
        <v>0</v>
      </c>
      <c r="D340" s="29">
        <v>0</v>
      </c>
      <c r="E340" s="30">
        <v>0</v>
      </c>
    </row>
    <row r="341" spans="1:5" x14ac:dyDescent="0.2">
      <c r="A341" s="26" t="s">
        <v>345</v>
      </c>
      <c r="B341" s="27">
        <v>0</v>
      </c>
      <c r="C341" s="28">
        <v>0</v>
      </c>
      <c r="D341" s="29"/>
      <c r="E341" s="30"/>
    </row>
    <row r="342" spans="1:5" x14ac:dyDescent="0.2">
      <c r="A342" s="26" t="s">
        <v>346</v>
      </c>
      <c r="B342" s="27">
        <v>0</v>
      </c>
      <c r="C342" s="28">
        <v>0</v>
      </c>
      <c r="D342" s="29">
        <v>318.75</v>
      </c>
      <c r="E342" s="30">
        <v>6.7789225971336605E-7</v>
      </c>
    </row>
    <row r="343" spans="1:5" x14ac:dyDescent="0.2">
      <c r="A343" s="26" t="s">
        <v>347</v>
      </c>
      <c r="B343" s="27">
        <v>0</v>
      </c>
      <c r="C343" s="28">
        <v>0</v>
      </c>
      <c r="D343" s="29">
        <v>302.5</v>
      </c>
      <c r="E343" s="30">
        <v>6.4333304647307697E-7</v>
      </c>
    </row>
    <row r="344" spans="1:5" x14ac:dyDescent="0.2">
      <c r="A344" s="26" t="s">
        <v>348</v>
      </c>
      <c r="B344" s="27">
        <v>0</v>
      </c>
      <c r="C344" s="28">
        <v>0</v>
      </c>
      <c r="D344" s="29">
        <v>0</v>
      </c>
      <c r="E344" s="30">
        <v>0</v>
      </c>
    </row>
    <row r="345" spans="1:5" x14ac:dyDescent="0.2">
      <c r="A345" s="26" t="s">
        <v>349</v>
      </c>
      <c r="B345" s="27">
        <v>0</v>
      </c>
      <c r="C345" s="28">
        <v>0</v>
      </c>
      <c r="D345" s="29">
        <v>0</v>
      </c>
      <c r="E345" s="30">
        <v>0</v>
      </c>
    </row>
    <row r="346" spans="1:5" x14ac:dyDescent="0.2">
      <c r="A346" s="26" t="s">
        <v>350</v>
      </c>
      <c r="B346" s="27">
        <v>0</v>
      </c>
      <c r="C346" s="28">
        <v>0</v>
      </c>
      <c r="D346" s="29">
        <v>0</v>
      </c>
      <c r="E346" s="30">
        <v>0</v>
      </c>
    </row>
    <row r="347" spans="1:5" x14ac:dyDescent="0.2">
      <c r="A347" s="26" t="s">
        <v>351</v>
      </c>
      <c r="B347" s="27">
        <v>0</v>
      </c>
      <c r="C347" s="28">
        <v>0</v>
      </c>
      <c r="D347" s="29">
        <v>3502.5</v>
      </c>
      <c r="E347" s="30">
        <v>7.4488396537915797E-6</v>
      </c>
    </row>
    <row r="348" spans="1:5" x14ac:dyDescent="0.2">
      <c r="A348" s="26" t="s">
        <v>352</v>
      </c>
      <c r="B348" s="27">
        <v>0</v>
      </c>
      <c r="C348" s="28">
        <v>0</v>
      </c>
      <c r="D348" s="29">
        <v>0</v>
      </c>
      <c r="E348" s="30">
        <v>0</v>
      </c>
    </row>
    <row r="349" spans="1:5" x14ac:dyDescent="0.2">
      <c r="A349" s="26" t="s">
        <v>353</v>
      </c>
      <c r="B349" s="27">
        <v>0</v>
      </c>
      <c r="C349" s="28">
        <v>0</v>
      </c>
      <c r="D349" s="29">
        <v>1552.5</v>
      </c>
      <c r="E349" s="30">
        <v>3.3017340649568698E-6</v>
      </c>
    </row>
    <row r="350" spans="1:5" x14ac:dyDescent="0.2">
      <c r="A350" s="26" t="s">
        <v>354</v>
      </c>
      <c r="B350" s="27">
        <v>0</v>
      </c>
      <c r="C350" s="28">
        <v>0</v>
      </c>
      <c r="D350" s="29">
        <v>2148</v>
      </c>
      <c r="E350" s="30">
        <v>4.5681963101625398E-6</v>
      </c>
    </row>
    <row r="351" spans="1:5" x14ac:dyDescent="0.2">
      <c r="A351" s="26" t="s">
        <v>355</v>
      </c>
      <c r="B351" s="27">
        <v>0</v>
      </c>
      <c r="C351" s="28">
        <v>0</v>
      </c>
      <c r="D351" s="29">
        <v>0</v>
      </c>
      <c r="E351" s="30">
        <v>0</v>
      </c>
    </row>
    <row r="352" spans="1:5" x14ac:dyDescent="0.2">
      <c r="A352" s="26" t="s">
        <v>356</v>
      </c>
      <c r="B352" s="27">
        <v>0</v>
      </c>
      <c r="C352" s="28">
        <v>0</v>
      </c>
      <c r="D352" s="29">
        <v>0</v>
      </c>
      <c r="E352" s="30">
        <v>0</v>
      </c>
    </row>
    <row r="353" spans="1:5" x14ac:dyDescent="0.2">
      <c r="A353" s="26" t="s">
        <v>357</v>
      </c>
      <c r="B353" s="27">
        <v>0</v>
      </c>
      <c r="C353" s="28">
        <v>0</v>
      </c>
      <c r="D353" s="29">
        <v>20.8</v>
      </c>
      <c r="E353" s="30">
        <v>4.4235792947570298E-8</v>
      </c>
    </row>
    <row r="354" spans="1:5" x14ac:dyDescent="0.2">
      <c r="A354" s="26" t="s">
        <v>358</v>
      </c>
      <c r="B354" s="27">
        <v>0</v>
      </c>
      <c r="C354" s="28">
        <v>0</v>
      </c>
      <c r="D354" s="29">
        <v>0</v>
      </c>
      <c r="E354" s="30">
        <v>0</v>
      </c>
    </row>
    <row r="355" spans="1:5" x14ac:dyDescent="0.2">
      <c r="A355" s="26" t="s">
        <v>359</v>
      </c>
      <c r="B355" s="27">
        <v>0</v>
      </c>
      <c r="C355" s="28">
        <v>0</v>
      </c>
      <c r="D355" s="29">
        <v>0</v>
      </c>
      <c r="E355" s="30">
        <v>0</v>
      </c>
    </row>
    <row r="356" spans="1:5" x14ac:dyDescent="0.2">
      <c r="A356" s="26" t="s">
        <v>360</v>
      </c>
      <c r="B356" s="27">
        <v>-8.8000000000000007</v>
      </c>
      <c r="C356" s="28">
        <v>-2.0053419796367899E-8</v>
      </c>
      <c r="D356" s="29">
        <v>44</v>
      </c>
      <c r="E356" s="30">
        <v>9.3575715850629398E-8</v>
      </c>
    </row>
    <row r="357" spans="1:5" x14ac:dyDescent="0.2">
      <c r="A357" s="26" t="s">
        <v>361</v>
      </c>
      <c r="B357" s="27">
        <v>-20</v>
      </c>
      <c r="C357" s="28">
        <v>-4.5575954082654298E-8</v>
      </c>
      <c r="D357" s="29">
        <v>-361.2</v>
      </c>
      <c r="E357" s="30">
        <v>-7.6817155830107602E-7</v>
      </c>
    </row>
    <row r="358" spans="1:5" x14ac:dyDescent="0.2">
      <c r="A358" s="26" t="s">
        <v>362</v>
      </c>
      <c r="B358" s="27">
        <v>-20.25</v>
      </c>
      <c r="C358" s="28">
        <v>-4.6145653508687397E-8</v>
      </c>
      <c r="D358" s="29"/>
      <c r="E358" s="30"/>
    </row>
    <row r="359" spans="1:5" x14ac:dyDescent="0.2">
      <c r="A359" s="26" t="s">
        <v>363</v>
      </c>
      <c r="B359" s="27">
        <v>-25.2</v>
      </c>
      <c r="C359" s="28">
        <v>-5.7425702144144399E-8</v>
      </c>
      <c r="D359" s="29">
        <v>8627.2800000000007</v>
      </c>
      <c r="E359" s="30">
        <v>1.8347815950995899E-5</v>
      </c>
    </row>
    <row r="360" spans="1:5" x14ac:dyDescent="0.2">
      <c r="A360" s="26" t="s">
        <v>364</v>
      </c>
      <c r="B360" s="27">
        <v>-67.5</v>
      </c>
      <c r="C360" s="28">
        <v>-1.5381884502895799E-7</v>
      </c>
      <c r="D360" s="29"/>
      <c r="E360" s="30"/>
    </row>
    <row r="361" spans="1:5" x14ac:dyDescent="0.2">
      <c r="A361" s="26" t="s">
        <v>365</v>
      </c>
      <c r="B361" s="27">
        <v>-147.4</v>
      </c>
      <c r="C361" s="28">
        <v>-3.3589478158916198E-7</v>
      </c>
      <c r="D361" s="29">
        <v>-88.8</v>
      </c>
      <c r="E361" s="30">
        <v>-1.8885280835308801E-7</v>
      </c>
    </row>
    <row r="362" spans="1:5" x14ac:dyDescent="0.2">
      <c r="A362" s="26" t="s">
        <v>366</v>
      </c>
      <c r="B362" s="27">
        <v>-227.95</v>
      </c>
      <c r="C362" s="28">
        <v>-5.1945193665705202E-7</v>
      </c>
      <c r="D362" s="29">
        <v>-84.7</v>
      </c>
      <c r="E362" s="30">
        <v>-1.8013325301246201E-7</v>
      </c>
    </row>
    <row r="363" spans="1:5" x14ac:dyDescent="0.2">
      <c r="A363" s="26" t="s">
        <v>367</v>
      </c>
      <c r="B363" s="27">
        <v>-1004.65</v>
      </c>
      <c r="C363" s="28">
        <v>-2.28939411345693E-6</v>
      </c>
      <c r="D363" s="29">
        <v>63005.05</v>
      </c>
      <c r="E363" s="30">
        <v>1.3399415127169801E-4</v>
      </c>
    </row>
    <row r="364" spans="1:5" x14ac:dyDescent="0.2">
      <c r="A364" s="26" t="s">
        <v>368</v>
      </c>
      <c r="B364" s="27"/>
      <c r="C364" s="28"/>
      <c r="D364" s="29">
        <v>1168</v>
      </c>
      <c r="E364" s="30">
        <v>2.4840099116712498E-6</v>
      </c>
    </row>
    <row r="365" spans="1:5" x14ac:dyDescent="0.2">
      <c r="A365" s="26" t="s">
        <v>369</v>
      </c>
      <c r="B365" s="27"/>
      <c r="C365" s="28"/>
      <c r="D365" s="29">
        <v>13697.5</v>
      </c>
      <c r="E365" s="30">
        <v>2.9130758360545399E-5</v>
      </c>
    </row>
    <row r="366" spans="1:5" x14ac:dyDescent="0.2">
      <c r="A366" s="26" t="s">
        <v>370</v>
      </c>
      <c r="B366" s="27"/>
      <c r="C366" s="28"/>
      <c r="D366" s="29">
        <v>1520</v>
      </c>
      <c r="E366" s="30">
        <v>3.23261563847629E-6</v>
      </c>
    </row>
    <row r="367" spans="1:5" x14ac:dyDescent="0.2">
      <c r="A367" s="26" t="s">
        <v>371</v>
      </c>
      <c r="B367" s="27"/>
      <c r="C367" s="28"/>
      <c r="D367" s="29">
        <v>943</v>
      </c>
      <c r="E367" s="30">
        <v>2.0054977283441702E-6</v>
      </c>
    </row>
    <row r="368" spans="1:5" x14ac:dyDescent="0.2">
      <c r="A368" s="26" t="s">
        <v>372</v>
      </c>
      <c r="B368" s="27"/>
      <c r="C368" s="28"/>
      <c r="D368" s="29">
        <v>7012.8</v>
      </c>
      <c r="E368" s="30">
        <v>1.49142677299385E-5</v>
      </c>
    </row>
    <row r="369" spans="1:5" x14ac:dyDescent="0.2">
      <c r="A369" s="26" t="s">
        <v>373</v>
      </c>
      <c r="B369" s="27"/>
      <c r="C369" s="28"/>
      <c r="D369" s="29">
        <v>150</v>
      </c>
      <c r="E369" s="30">
        <v>3.1900812221805499E-7</v>
      </c>
    </row>
    <row r="370" spans="1:5" x14ac:dyDescent="0.2">
      <c r="A370" s="26" t="s">
        <v>374</v>
      </c>
      <c r="B370" s="27"/>
      <c r="C370" s="28"/>
      <c r="D370" s="29">
        <v>1160</v>
      </c>
      <c r="E370" s="30">
        <v>2.4669961451529599E-6</v>
      </c>
    </row>
    <row r="371" spans="1:5" x14ac:dyDescent="0.2">
      <c r="A371" s="26" t="s">
        <v>375</v>
      </c>
      <c r="B371" s="27"/>
      <c r="C371" s="28"/>
      <c r="D371" s="29">
        <v>862.5</v>
      </c>
      <c r="E371" s="30">
        <v>1.83429670275381E-6</v>
      </c>
    </row>
    <row r="372" spans="1:5" x14ac:dyDescent="0.2">
      <c r="A372" s="26" t="s">
        <v>376</v>
      </c>
      <c r="B372" s="27"/>
      <c r="C372" s="28"/>
      <c r="D372" s="29">
        <v>59</v>
      </c>
      <c r="E372" s="30">
        <v>1.2547652807243499E-7</v>
      </c>
    </row>
    <row r="373" spans="1:5" x14ac:dyDescent="0.2">
      <c r="A373" s="26" t="s">
        <v>377</v>
      </c>
      <c r="B373" s="27"/>
      <c r="C373" s="28"/>
      <c r="D373" s="29">
        <v>2100</v>
      </c>
      <c r="E373" s="30">
        <v>4.4661137110527699E-6</v>
      </c>
    </row>
    <row r="374" spans="1:5" x14ac:dyDescent="0.2">
      <c r="A374" s="26" t="s">
        <v>378</v>
      </c>
      <c r="B374" s="27"/>
      <c r="C374" s="28"/>
      <c r="D374" s="29">
        <v>25</v>
      </c>
      <c r="E374" s="30">
        <v>5.31680203696758E-8</v>
      </c>
    </row>
    <row r="375" spans="1:5" x14ac:dyDescent="0.2">
      <c r="A375" s="26" t="s">
        <v>379</v>
      </c>
      <c r="B375" s="27"/>
      <c r="C375" s="28"/>
      <c r="D375" s="29">
        <v>1125</v>
      </c>
      <c r="E375" s="30">
        <v>2.3925609166354101E-6</v>
      </c>
    </row>
    <row r="376" spans="1:5" x14ac:dyDescent="0.2">
      <c r="A376" s="26" t="s">
        <v>380</v>
      </c>
      <c r="B376" s="27"/>
      <c r="C376" s="28"/>
      <c r="D376" s="29">
        <v>39000</v>
      </c>
      <c r="E376" s="30">
        <v>8.2942111776694203E-5</v>
      </c>
    </row>
    <row r="377" spans="1:5" x14ac:dyDescent="0.2">
      <c r="A377" s="26" t="s">
        <v>381</v>
      </c>
      <c r="B377" s="27"/>
      <c r="C377" s="28"/>
      <c r="D377" s="29">
        <v>2284.9</v>
      </c>
      <c r="E377" s="30">
        <v>4.8593443897068898E-6</v>
      </c>
    </row>
    <row r="378" spans="1:5" x14ac:dyDescent="0.2">
      <c r="A378" s="26" t="s">
        <v>382</v>
      </c>
      <c r="B378" s="27"/>
      <c r="C378" s="28"/>
      <c r="D378" s="29">
        <v>-6400</v>
      </c>
      <c r="E378" s="30">
        <v>-1.3611013214637E-5</v>
      </c>
    </row>
    <row r="379" spans="1:5" x14ac:dyDescent="0.2">
      <c r="A379" s="26" t="s">
        <v>383</v>
      </c>
      <c r="B379" s="27"/>
      <c r="C379" s="28"/>
      <c r="D379" s="29">
        <v>788</v>
      </c>
      <c r="E379" s="30">
        <v>1.67585600205218E-6</v>
      </c>
    </row>
    <row r="380" spans="1:5" x14ac:dyDescent="0.2">
      <c r="A380" s="26" t="s">
        <v>384</v>
      </c>
      <c r="B380" s="27"/>
      <c r="C380" s="28"/>
      <c r="D380" s="29">
        <v>597.79999999999995</v>
      </c>
      <c r="E380" s="30">
        <v>1.27135370307969E-6</v>
      </c>
    </row>
    <row r="381" spans="1:5" x14ac:dyDescent="0.2">
      <c r="A381" s="31" t="s">
        <v>385</v>
      </c>
      <c r="B381" s="32"/>
      <c r="C381" s="33"/>
      <c r="D381" s="34">
        <v>236</v>
      </c>
      <c r="E381" s="35">
        <v>5.0190611228973996E-7</v>
      </c>
    </row>
    <row r="382" spans="1:5" x14ac:dyDescent="0.2"/>
    <row r="383" spans="1:5" x14ac:dyDescent="0.2"/>
    <row r="384" spans="1:5" x14ac:dyDescent="0.2"/>
    <row r="385" spans="1:5" s="4" customFormat="1" ht="36" customHeight="1" x14ac:dyDescent="0.2">
      <c r="A385" s="36" t="s">
        <v>386</v>
      </c>
      <c r="B385" s="1"/>
      <c r="C385" s="1"/>
      <c r="D385" s="2" t="s">
        <v>1</v>
      </c>
      <c r="E385" s="3"/>
    </row>
    <row r="386" spans="1:5" ht="15.75" x14ac:dyDescent="0.2">
      <c r="A386" s="5" t="s">
        <v>2</v>
      </c>
      <c r="B386" s="6" t="s">
        <v>3</v>
      </c>
      <c r="C386" s="7"/>
      <c r="D386" s="8" t="s">
        <v>4</v>
      </c>
      <c r="E386" s="9"/>
    </row>
    <row r="387" spans="1:5" ht="18" x14ac:dyDescent="0.25">
      <c r="A387" s="10" t="s">
        <v>5</v>
      </c>
      <c r="B387" s="11" t="str">
        <f>DAY([1]CARATULA!$I$1)&amp;"-"&amp;PROPER(TEXT(([1]CARATULA!$I$1),"mmmm")&amp;"-"&amp;TEXT([1]CARATULA!$I$1,"aaaa"))</f>
        <v>31-Diciembre-2020</v>
      </c>
      <c r="C387" s="12"/>
      <c r="D387" s="13" t="str">
        <f>DAY([1]CARATULA!$J$1)&amp;"-"&amp;PROPER(TEXT(([1]CARATULA!$J$1),"mmmm")&amp;"-"&amp;TEXT([1]CARATULA!$J$1,"aaaa"))</f>
        <v>31-Diciembre-2019</v>
      </c>
      <c r="E387" s="14"/>
    </row>
    <row r="388" spans="1:5" x14ac:dyDescent="0.2">
      <c r="A388" s="15" t="s">
        <v>6</v>
      </c>
      <c r="B388" s="16" t="s">
        <v>7</v>
      </c>
      <c r="C388" s="17" t="s">
        <v>8</v>
      </c>
      <c r="D388" s="18" t="s">
        <v>7</v>
      </c>
      <c r="E388" s="19" t="s">
        <v>8</v>
      </c>
    </row>
    <row r="389" spans="1:5" x14ac:dyDescent="0.2">
      <c r="A389" s="20" t="s">
        <v>38</v>
      </c>
      <c r="B389" s="21">
        <v>44427</v>
      </c>
      <c r="C389" s="22">
        <v>0.18534459777256099</v>
      </c>
      <c r="D389" s="23">
        <v>44851</v>
      </c>
      <c r="E389" s="24">
        <v>0.124309591331283</v>
      </c>
    </row>
    <row r="390" spans="1:5" x14ac:dyDescent="0.2">
      <c r="A390" s="26" t="s">
        <v>23</v>
      </c>
      <c r="B390" s="27">
        <v>23005.4</v>
      </c>
      <c r="C390" s="28">
        <v>9.5976019303506105E-2</v>
      </c>
      <c r="D390" s="29">
        <v>53524</v>
      </c>
      <c r="E390" s="30">
        <v>0.14834778636854501</v>
      </c>
    </row>
    <row r="391" spans="1:5" x14ac:dyDescent="0.2">
      <c r="A391" s="26" t="s">
        <v>32</v>
      </c>
      <c r="B391" s="27">
        <v>22095</v>
      </c>
      <c r="C391" s="28">
        <v>9.2177929812607806E-2</v>
      </c>
      <c r="D391" s="29">
        <v>6090</v>
      </c>
      <c r="E391" s="30">
        <v>1.6879120001951201E-2</v>
      </c>
    </row>
    <row r="392" spans="1:5" x14ac:dyDescent="0.2">
      <c r="A392" s="26" t="s">
        <v>33</v>
      </c>
      <c r="B392" s="27">
        <v>16699.599999999999</v>
      </c>
      <c r="C392" s="28">
        <v>6.9668909558661493E-2</v>
      </c>
      <c r="D392" s="29">
        <v>20044.5</v>
      </c>
      <c r="E392" s="30">
        <v>5.5555586351249797E-2</v>
      </c>
    </row>
    <row r="393" spans="1:5" x14ac:dyDescent="0.2">
      <c r="A393" s="26" t="s">
        <v>9</v>
      </c>
      <c r="B393" s="27">
        <v>15751.4</v>
      </c>
      <c r="C393" s="28">
        <v>6.5713122591098003E-2</v>
      </c>
      <c r="D393" s="29">
        <v>21715.15</v>
      </c>
      <c r="E393" s="30">
        <v>6.0185980740619198E-2</v>
      </c>
    </row>
    <row r="394" spans="1:5" x14ac:dyDescent="0.2">
      <c r="A394" s="26" t="s">
        <v>26</v>
      </c>
      <c r="B394" s="27">
        <v>15362.5</v>
      </c>
      <c r="C394" s="28">
        <v>6.4090674213450494E-2</v>
      </c>
      <c r="D394" s="29">
        <v>28275.75</v>
      </c>
      <c r="E394" s="30">
        <v>7.8369421575561898E-2</v>
      </c>
    </row>
    <row r="395" spans="1:5" x14ac:dyDescent="0.2">
      <c r="A395" s="26" t="s">
        <v>24</v>
      </c>
      <c r="B395" s="27">
        <v>14430</v>
      </c>
      <c r="C395" s="28">
        <v>6.0200385933285E-2</v>
      </c>
      <c r="D395" s="29">
        <v>17699.25</v>
      </c>
      <c r="E395" s="30">
        <v>4.9055462183010698E-2</v>
      </c>
    </row>
    <row r="396" spans="1:5" x14ac:dyDescent="0.2">
      <c r="A396" s="26" t="s">
        <v>20</v>
      </c>
      <c r="B396" s="27">
        <v>12712.5</v>
      </c>
      <c r="C396" s="28">
        <v>5.3035163283221401E-2</v>
      </c>
      <c r="D396" s="29">
        <v>17954</v>
      </c>
      <c r="E396" s="30">
        <v>4.9761530462238399E-2</v>
      </c>
    </row>
    <row r="397" spans="1:5" x14ac:dyDescent="0.2">
      <c r="A397" s="26" t="s">
        <v>15</v>
      </c>
      <c r="B397" s="27">
        <v>12048</v>
      </c>
      <c r="C397" s="28">
        <v>5.0262941768829998E-2</v>
      </c>
      <c r="D397" s="29">
        <v>12895</v>
      </c>
      <c r="E397" s="30">
        <v>3.5739942926955801E-2</v>
      </c>
    </row>
    <row r="398" spans="1:5" x14ac:dyDescent="0.2">
      <c r="A398" s="26" t="s">
        <v>36</v>
      </c>
      <c r="B398" s="27">
        <v>10629.75</v>
      </c>
      <c r="C398" s="28">
        <v>4.4346157475698901E-2</v>
      </c>
      <c r="D398" s="29">
        <v>17227.25</v>
      </c>
      <c r="E398" s="30">
        <v>4.7747261092547497E-2</v>
      </c>
    </row>
    <row r="399" spans="1:5" x14ac:dyDescent="0.2">
      <c r="A399" s="26" t="s">
        <v>50</v>
      </c>
      <c r="B399" s="27">
        <v>7039.5</v>
      </c>
      <c r="C399" s="28">
        <v>2.9368026110697099E-2</v>
      </c>
      <c r="D399" s="29">
        <v>12392</v>
      </c>
      <c r="E399" s="30">
        <v>3.4345821849618999E-2</v>
      </c>
    </row>
    <row r="400" spans="1:5" x14ac:dyDescent="0.2">
      <c r="A400" s="26" t="s">
        <v>28</v>
      </c>
      <c r="B400" s="27">
        <v>6074</v>
      </c>
      <c r="C400" s="28">
        <v>2.5340065430268399E-2</v>
      </c>
      <c r="D400" s="29">
        <v>9771</v>
      </c>
      <c r="E400" s="30">
        <v>2.70814255400764E-2</v>
      </c>
    </row>
    <row r="401" spans="1:5" x14ac:dyDescent="0.2">
      <c r="A401" s="26" t="s">
        <v>81</v>
      </c>
      <c r="B401" s="27">
        <v>5928</v>
      </c>
      <c r="C401" s="28">
        <v>2.47309693563765E-2</v>
      </c>
      <c r="D401" s="29">
        <v>4056</v>
      </c>
      <c r="E401" s="30">
        <v>1.12416602180483E-2</v>
      </c>
    </row>
    <row r="402" spans="1:5" x14ac:dyDescent="0.2">
      <c r="A402" s="26" t="s">
        <v>62</v>
      </c>
      <c r="B402" s="27">
        <v>3397.5</v>
      </c>
      <c r="C402" s="28">
        <v>1.4173999390737E-2</v>
      </c>
      <c r="D402" s="29">
        <v>5764</v>
      </c>
      <c r="E402" s="30">
        <v>1.5975574333538099E-2</v>
      </c>
    </row>
    <row r="403" spans="1:5" x14ac:dyDescent="0.2">
      <c r="A403" s="26" t="s">
        <v>64</v>
      </c>
      <c r="B403" s="27">
        <v>3145</v>
      </c>
      <c r="C403" s="28">
        <v>1.3120596934177499E-2</v>
      </c>
      <c r="D403" s="29">
        <v>5140.8</v>
      </c>
      <c r="E403" s="30">
        <v>1.4248305436129901E-2</v>
      </c>
    </row>
    <row r="404" spans="1:5" x14ac:dyDescent="0.2">
      <c r="A404" s="26" t="s">
        <v>12</v>
      </c>
      <c r="B404" s="27">
        <v>2940</v>
      </c>
      <c r="C404" s="28">
        <v>1.2265359296178601E-2</v>
      </c>
      <c r="D404" s="29">
        <v>2490</v>
      </c>
      <c r="E404" s="30">
        <v>6.9013150746894099E-3</v>
      </c>
    </row>
    <row r="405" spans="1:5" x14ac:dyDescent="0.2">
      <c r="A405" s="26" t="s">
        <v>60</v>
      </c>
      <c r="B405" s="27">
        <v>2626</v>
      </c>
      <c r="C405" s="28">
        <v>1.09553855482194E-2</v>
      </c>
      <c r="D405" s="29">
        <v>2817</v>
      </c>
      <c r="E405" s="30">
        <v>7.8076323555823597E-3</v>
      </c>
    </row>
    <row r="406" spans="1:5" x14ac:dyDescent="0.2">
      <c r="A406" s="26" t="s">
        <v>40</v>
      </c>
      <c r="B406" s="27">
        <v>2355.5</v>
      </c>
      <c r="C406" s="28">
        <v>9.8268890551526499E-3</v>
      </c>
      <c r="D406" s="29">
        <v>7894.5</v>
      </c>
      <c r="E406" s="30">
        <v>2.1880494721741198E-2</v>
      </c>
    </row>
    <row r="407" spans="1:5" x14ac:dyDescent="0.2">
      <c r="A407" s="26" t="s">
        <v>31</v>
      </c>
      <c r="B407" s="27">
        <v>2178.5</v>
      </c>
      <c r="C407" s="28">
        <v>9.0884643628316893E-3</v>
      </c>
      <c r="D407" s="29">
        <v>16319</v>
      </c>
      <c r="E407" s="30">
        <v>4.5229944057773697E-2</v>
      </c>
    </row>
    <row r="408" spans="1:5" x14ac:dyDescent="0.2">
      <c r="A408" s="26" t="s">
        <v>45</v>
      </c>
      <c r="B408" s="27">
        <v>2090</v>
      </c>
      <c r="C408" s="28">
        <v>8.7192520166712098E-3</v>
      </c>
      <c r="D408" s="29">
        <v>3630</v>
      </c>
      <c r="E408" s="30">
        <v>1.00609533016557E-2</v>
      </c>
    </row>
    <row r="409" spans="1:5" x14ac:dyDescent="0.2">
      <c r="A409" s="26" t="s">
        <v>11</v>
      </c>
      <c r="B409" s="27">
        <v>1866</v>
      </c>
      <c r="C409" s="28">
        <v>7.7847484512480703E-3</v>
      </c>
      <c r="D409" s="29">
        <v>4122</v>
      </c>
      <c r="E409" s="30">
        <v>1.14245866417148E-2</v>
      </c>
    </row>
    <row r="410" spans="1:5" x14ac:dyDescent="0.2">
      <c r="A410" s="26" t="s">
        <v>35</v>
      </c>
      <c r="B410" s="27">
        <v>1857.61</v>
      </c>
      <c r="C410" s="28">
        <v>7.7497462864538798E-3</v>
      </c>
      <c r="D410" s="29">
        <v>3707.25</v>
      </c>
      <c r="E410" s="30">
        <v>1.0275060365719801E-2</v>
      </c>
    </row>
    <row r="411" spans="1:5" x14ac:dyDescent="0.2">
      <c r="A411" s="26" t="s">
        <v>71</v>
      </c>
      <c r="B411" s="27">
        <v>1676.25</v>
      </c>
      <c r="C411" s="28">
        <v>6.9931321497345E-3</v>
      </c>
      <c r="D411" s="29">
        <v>2963.75</v>
      </c>
      <c r="E411" s="30">
        <v>8.2143664869922701E-3</v>
      </c>
    </row>
    <row r="412" spans="1:5" x14ac:dyDescent="0.2">
      <c r="A412" s="26" t="s">
        <v>48</v>
      </c>
      <c r="B412" s="27">
        <v>1672.5</v>
      </c>
      <c r="C412" s="28">
        <v>6.9774875587955004E-3</v>
      </c>
      <c r="D412" s="29">
        <v>3860</v>
      </c>
      <c r="E412" s="30">
        <v>1.0698424172008499E-2</v>
      </c>
    </row>
    <row r="413" spans="1:5" x14ac:dyDescent="0.2">
      <c r="A413" s="26" t="s">
        <v>17</v>
      </c>
      <c r="B413" s="27">
        <v>1639</v>
      </c>
      <c r="C413" s="28">
        <v>6.8377292130737399E-3</v>
      </c>
      <c r="D413" s="29">
        <v>1150</v>
      </c>
      <c r="E413" s="30">
        <v>3.1873543517641901E-3</v>
      </c>
    </row>
    <row r="414" spans="1:5" x14ac:dyDescent="0.2">
      <c r="A414" s="26" t="s">
        <v>109</v>
      </c>
      <c r="B414" s="27">
        <v>1413.75</v>
      </c>
      <c r="C414" s="28">
        <v>5.8980107840042699E-3</v>
      </c>
      <c r="D414" s="29">
        <v>7141.25</v>
      </c>
      <c r="E414" s="30">
        <v>1.9792777621335699E-2</v>
      </c>
    </row>
    <row r="415" spans="1:5" x14ac:dyDescent="0.2">
      <c r="A415" s="26" t="s">
        <v>34</v>
      </c>
      <c r="B415" s="27">
        <v>1409.75</v>
      </c>
      <c r="C415" s="28">
        <v>5.8813232203360002E-3</v>
      </c>
      <c r="D415" s="29">
        <v>12919.5</v>
      </c>
      <c r="E415" s="30">
        <v>3.5807847432710802E-2</v>
      </c>
    </row>
    <row r="416" spans="1:5" x14ac:dyDescent="0.2">
      <c r="A416" s="26" t="s">
        <v>13</v>
      </c>
      <c r="B416" s="27">
        <v>652</v>
      </c>
      <c r="C416" s="28">
        <v>2.7200728779280502E-3</v>
      </c>
      <c r="D416" s="29">
        <v>2489.5</v>
      </c>
      <c r="E416" s="30">
        <v>6.8999292684495204E-3</v>
      </c>
    </row>
    <row r="417" spans="1:5" x14ac:dyDescent="0.2">
      <c r="A417" s="26" t="s">
        <v>44</v>
      </c>
      <c r="B417" s="27">
        <v>580.5</v>
      </c>
      <c r="C417" s="28">
        <v>2.4217826773577202E-3</v>
      </c>
      <c r="D417" s="29">
        <v>2508</v>
      </c>
      <c r="E417" s="30">
        <v>6.9512040993257203E-3</v>
      </c>
    </row>
    <row r="418" spans="1:5" x14ac:dyDescent="0.2">
      <c r="A418" s="26" t="s">
        <v>22</v>
      </c>
      <c r="B418" s="27">
        <v>572</v>
      </c>
      <c r="C418" s="28">
        <v>2.3863216045626498E-3</v>
      </c>
      <c r="D418" s="29">
        <v>3422</v>
      </c>
      <c r="E418" s="30">
        <v>9.4844579058582998E-3</v>
      </c>
    </row>
    <row r="419" spans="1:5" x14ac:dyDescent="0.2">
      <c r="A419" s="26" t="s">
        <v>70</v>
      </c>
      <c r="B419" s="27">
        <v>442</v>
      </c>
      <c r="C419" s="28">
        <v>1.8439757853438599E-3</v>
      </c>
      <c r="D419" s="29"/>
      <c r="E419" s="30"/>
    </row>
    <row r="420" spans="1:5" x14ac:dyDescent="0.2">
      <c r="A420" s="26" t="s">
        <v>79</v>
      </c>
      <c r="B420" s="27">
        <v>320.60000000000002</v>
      </c>
      <c r="C420" s="28">
        <v>1.3375082280118601E-3</v>
      </c>
      <c r="D420" s="29">
        <v>1236.5999999999999</v>
      </c>
      <c r="E420" s="30">
        <v>3.4273759925144299E-3</v>
      </c>
    </row>
    <row r="421" spans="1:5" x14ac:dyDescent="0.2">
      <c r="A421" s="26" t="s">
        <v>150</v>
      </c>
      <c r="B421" s="27">
        <v>275</v>
      </c>
      <c r="C421" s="28">
        <v>1.1472700021935801E-3</v>
      </c>
      <c r="D421" s="29">
        <v>2075</v>
      </c>
      <c r="E421" s="30">
        <v>5.7510958955745099E-3</v>
      </c>
    </row>
    <row r="422" spans="1:5" x14ac:dyDescent="0.2">
      <c r="A422" s="26" t="s">
        <v>124</v>
      </c>
      <c r="B422" s="27">
        <v>77</v>
      </c>
      <c r="C422" s="28">
        <v>3.2123560061420199E-4</v>
      </c>
      <c r="D422" s="29">
        <v>237</v>
      </c>
      <c r="E422" s="30">
        <v>6.5687215771140196E-4</v>
      </c>
    </row>
    <row r="423" spans="1:5" x14ac:dyDescent="0.2">
      <c r="A423" s="26" t="s">
        <v>54</v>
      </c>
      <c r="B423" s="27">
        <v>71.75</v>
      </c>
      <c r="C423" s="28">
        <v>2.9933317329959802E-4</v>
      </c>
      <c r="D423" s="29"/>
      <c r="E423" s="30"/>
    </row>
    <row r="424" spans="1:5" x14ac:dyDescent="0.2">
      <c r="A424" s="26" t="s">
        <v>84</v>
      </c>
      <c r="B424" s="27">
        <v>60</v>
      </c>
      <c r="C424" s="28">
        <v>2.5031345502405403E-4</v>
      </c>
      <c r="D424" s="29">
        <v>210</v>
      </c>
      <c r="E424" s="30">
        <v>5.8203862075693804E-4</v>
      </c>
    </row>
    <row r="425" spans="1:5" x14ac:dyDescent="0.2">
      <c r="A425" s="26" t="s">
        <v>39</v>
      </c>
      <c r="B425" s="27">
        <v>60</v>
      </c>
      <c r="C425" s="28">
        <v>2.5031345502405403E-4</v>
      </c>
      <c r="D425" s="29"/>
      <c r="E425" s="30"/>
    </row>
    <row r="426" spans="1:5" x14ac:dyDescent="0.2">
      <c r="A426" s="26" t="s">
        <v>76</v>
      </c>
      <c r="B426" s="27">
        <v>42.5</v>
      </c>
      <c r="C426" s="28">
        <v>1.77305363975371E-4</v>
      </c>
      <c r="D426" s="29">
        <v>892.5</v>
      </c>
      <c r="E426" s="30">
        <v>2.4736641382169899E-3</v>
      </c>
    </row>
    <row r="427" spans="1:5" x14ac:dyDescent="0.2">
      <c r="A427" s="26" t="s">
        <v>30</v>
      </c>
      <c r="B427" s="27">
        <v>42.5</v>
      </c>
      <c r="C427" s="28">
        <v>1.77305363975371E-4</v>
      </c>
      <c r="D427" s="29">
        <v>233.75</v>
      </c>
      <c r="E427" s="30">
        <v>6.4786441715206805E-4</v>
      </c>
    </row>
    <row r="428" spans="1:5" x14ac:dyDescent="0.2">
      <c r="A428" s="26" t="s">
        <v>94</v>
      </c>
      <c r="B428" s="27">
        <v>33.6</v>
      </c>
      <c r="C428" s="28">
        <v>1.4017553481346999E-4</v>
      </c>
      <c r="D428" s="29"/>
      <c r="E428" s="30"/>
    </row>
    <row r="429" spans="1:5" x14ac:dyDescent="0.2">
      <c r="A429" s="26" t="s">
        <v>53</v>
      </c>
      <c r="B429" s="27"/>
      <c r="C429" s="28"/>
      <c r="D429" s="29">
        <v>440</v>
      </c>
      <c r="E429" s="30">
        <v>1.2195094911097799E-3</v>
      </c>
    </row>
    <row r="430" spans="1:5" x14ac:dyDescent="0.2">
      <c r="A430" s="26" t="s">
        <v>148</v>
      </c>
      <c r="B430" s="27"/>
      <c r="C430" s="28"/>
      <c r="D430" s="29">
        <v>162</v>
      </c>
      <c r="E430" s="30">
        <v>4.4900122172678101E-4</v>
      </c>
    </row>
    <row r="431" spans="1:5" x14ac:dyDescent="0.2">
      <c r="A431" s="26" t="s">
        <v>184</v>
      </c>
      <c r="B431" s="27"/>
      <c r="C431" s="28"/>
      <c r="D431" s="29">
        <v>56</v>
      </c>
      <c r="E431" s="30">
        <v>1.5521029886851701E-4</v>
      </c>
    </row>
    <row r="432" spans="1:5" x14ac:dyDescent="0.2">
      <c r="A432" s="26" t="s">
        <v>67</v>
      </c>
      <c r="B432" s="27"/>
      <c r="C432" s="28"/>
      <c r="D432" s="29">
        <v>58.75</v>
      </c>
      <c r="E432" s="30">
        <v>1.6283223318795301E-4</v>
      </c>
    </row>
    <row r="433" spans="1:5" x14ac:dyDescent="0.2">
      <c r="A433" s="26" t="s">
        <v>113</v>
      </c>
      <c r="B433" s="27"/>
      <c r="C433" s="28"/>
      <c r="D433" s="29">
        <v>263.75</v>
      </c>
      <c r="E433" s="30">
        <v>7.3101279154591699E-4</v>
      </c>
    </row>
    <row r="434" spans="1:5" x14ac:dyDescent="0.2">
      <c r="A434" s="26" t="s">
        <v>78</v>
      </c>
      <c r="B434" s="27"/>
      <c r="C434" s="28"/>
      <c r="D434" s="29">
        <v>30</v>
      </c>
      <c r="E434" s="30">
        <v>8.31483743938484E-5</v>
      </c>
    </row>
    <row r="435" spans="1:5" x14ac:dyDescent="0.2">
      <c r="A435" s="31" t="s">
        <v>59</v>
      </c>
      <c r="B435" s="32"/>
      <c r="C435" s="33"/>
      <c r="D435" s="34">
        <v>72</v>
      </c>
      <c r="E435" s="35">
        <v>1.99556098545236E-4</v>
      </c>
    </row>
    <row r="436" spans="1:5" x14ac:dyDescent="0.2"/>
    <row r="437" spans="1:5" x14ac:dyDescent="0.2"/>
    <row r="438" spans="1:5" x14ac:dyDescent="0.2"/>
    <row r="439" spans="1:5" hidden="1" x14ac:dyDescent="0.2"/>
    <row r="440" spans="1:5" hidden="1" x14ac:dyDescent="0.2"/>
    <row r="441" spans="1:5" hidden="1" x14ac:dyDescent="0.2"/>
    <row r="442" spans="1:5" hidden="1" x14ac:dyDescent="0.2"/>
    <row r="443" spans="1:5" hidden="1" x14ac:dyDescent="0.2"/>
    <row r="444" spans="1:5" hidden="1" x14ac:dyDescent="0.2"/>
    <row r="445" spans="1:5" hidden="1" x14ac:dyDescent="0.2"/>
    <row r="446" spans="1:5" hidden="1" x14ac:dyDescent="0.2"/>
    <row r="447" spans="1:5" hidden="1" x14ac:dyDescent="0.2"/>
    <row r="448" spans="1:5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</sheetData>
  <mergeCells count="10">
    <mergeCell ref="B386:C386"/>
    <mergeCell ref="D386:E386"/>
    <mergeCell ref="B387:C387"/>
    <mergeCell ref="D387:E387"/>
    <mergeCell ref="D1:E1"/>
    <mergeCell ref="B2:C2"/>
    <mergeCell ref="D2:E2"/>
    <mergeCell ref="B3:C3"/>
    <mergeCell ref="D3:E3"/>
    <mergeCell ref="D385:E385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EA77A6C7-EC5E-4264-B875-01C8E4AB1155}"/>
</file>

<file path=customXml/itemProps2.xml><?xml version="1.0" encoding="utf-8"?>
<ds:datastoreItem xmlns:ds="http://schemas.openxmlformats.org/officeDocument/2006/customXml" ds:itemID="{21C4FE56-6231-42C6-BDED-1CB3F68CD95E}"/>
</file>

<file path=customXml/itemProps3.xml><?xml version="1.0" encoding="utf-8"?>
<ds:datastoreItem xmlns:ds="http://schemas.openxmlformats.org/officeDocument/2006/customXml" ds:itemID="{2E937CA0-8916-41C1-A5C3-F040F125D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RANKCIRR_EUR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Cigarros euros</dc:title>
  <dc:creator>Maria del Mar Garcia Bernabe</dc:creator>
  <cp:lastModifiedBy>Maria del Mar Garcia Bernabe</cp:lastModifiedBy>
  <dcterms:created xsi:type="dcterms:W3CDTF">2021-01-13T12:41:52Z</dcterms:created>
  <dcterms:modified xsi:type="dcterms:W3CDTF">2021-01-13T12:41:53Z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