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bookViews>
    <workbookView xWindow="0" yWindow="0" windowWidth="28800" windowHeight="11700"/>
  </bookViews>
  <sheets>
    <sheet name="RANKPIPA_EUR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1" l="1"/>
  <c r="B157" i="1"/>
  <c r="D3" i="1"/>
  <c r="B3" i="1"/>
</calcChain>
</file>

<file path=xl/sharedStrings.xml><?xml version="1.0" encoding="utf-8"?>
<sst xmlns="http://schemas.openxmlformats.org/spreadsheetml/2006/main" count="206" uniqueCount="157">
  <si>
    <t xml:space="preserve">Península e Illes Balears </t>
  </si>
  <si>
    <t>Ranking por marcas
(Euros)</t>
  </si>
  <si>
    <t>Acumulado Pipa</t>
  </si>
  <si>
    <t>AÑO ACTUAL</t>
  </si>
  <si>
    <t>AÑO ANTERIOR</t>
  </si>
  <si>
    <t>Hasta……..:</t>
  </si>
  <si>
    <t>MARCA</t>
  </si>
  <si>
    <t>Euros</t>
  </si>
  <si>
    <t>% Euros</t>
  </si>
  <si>
    <t>HEETS</t>
  </si>
  <si>
    <t>ADALYA</t>
  </si>
  <si>
    <t>AL FAKHER</t>
  </si>
  <si>
    <t>TABOO</t>
  </si>
  <si>
    <t>HOOKAIN</t>
  </si>
  <si>
    <t>MOON HABANA</t>
  </si>
  <si>
    <t>AL-WAHA</t>
  </si>
  <si>
    <t>MALA VIDA</t>
  </si>
  <si>
    <t>MAC BAREN</t>
  </si>
  <si>
    <t>BLUE HORSE</t>
  </si>
  <si>
    <t>NEO MADE WITH LUCKY STRIKE</t>
  </si>
  <si>
    <t>EASTWOOD</t>
  </si>
  <si>
    <t>COLTS</t>
  </si>
  <si>
    <t>OVERDOZZ</t>
  </si>
  <si>
    <t>HAMPTON</t>
  </si>
  <si>
    <t>BIG BEN</t>
  </si>
  <si>
    <t>BRAVO</t>
  </si>
  <si>
    <t>AMSTERDAMER</t>
  </si>
  <si>
    <t>NEO</t>
  </si>
  <si>
    <t>PRIVILEGE</t>
  </si>
  <si>
    <t>BORKUM RIFF</t>
  </si>
  <si>
    <t>STARBUZZ</t>
  </si>
  <si>
    <t>BARSDORF'S BESTER</t>
  </si>
  <si>
    <t>SERBETLI SHISHA</t>
  </si>
  <si>
    <t>BROOKFIELD</t>
  </si>
  <si>
    <t>SCOTTISH CORNER</t>
  </si>
  <si>
    <t>REDFIELD</t>
  </si>
  <si>
    <t>CHAOS</t>
  </si>
  <si>
    <t>BLUNT WRAP</t>
  </si>
  <si>
    <t>CLAN</t>
  </si>
  <si>
    <t>TANGIERS</t>
  </si>
  <si>
    <t>FOREVER GOLD</t>
  </si>
  <si>
    <t>DOZAJ</t>
  </si>
  <si>
    <t>MISSISIPI</t>
  </si>
  <si>
    <t>AMPHORA</t>
  </si>
  <si>
    <t>DUMANJI</t>
  </si>
  <si>
    <t>NAKHLA</t>
  </si>
  <si>
    <t>REVOSHI</t>
  </si>
  <si>
    <t>W.O. LARSEN</t>
  </si>
  <si>
    <t>PETERSON</t>
  </si>
  <si>
    <t>SIOUX</t>
  </si>
  <si>
    <t>SERBETLI</t>
  </si>
  <si>
    <t>ALSBO</t>
  </si>
  <si>
    <t>KINGSTON</t>
  </si>
  <si>
    <t>TILBURY</t>
  </si>
  <si>
    <t>KENTUCKY</t>
  </si>
  <si>
    <t>FUMARI</t>
  </si>
  <si>
    <t>LA OVEJA NEGRA</t>
  </si>
  <si>
    <t>BACKWOODS</t>
  </si>
  <si>
    <t>NAMELESS</t>
  </si>
  <si>
    <t>LE BARON</t>
  </si>
  <si>
    <t>SAHARA</t>
  </si>
  <si>
    <t>DAVIDOFF</t>
  </si>
  <si>
    <t>CAPSTAN</t>
  </si>
  <si>
    <t>STING</t>
  </si>
  <si>
    <t>MAZAYA FRENCH TOBACCO MOLASSES</t>
  </si>
  <si>
    <t>BULLBRAND</t>
  </si>
  <si>
    <t>AL SULTAN MOLASSES</t>
  </si>
  <si>
    <t>BAKER</t>
  </si>
  <si>
    <t>ZOMO</t>
  </si>
  <si>
    <t>ST BRUNO</t>
  </si>
  <si>
    <t>SURFARI</t>
  </si>
  <si>
    <t>DELTA HERBAL SHISHA</t>
  </si>
  <si>
    <t>EL BRUC</t>
  </si>
  <si>
    <t>HALF AND HALF</t>
  </si>
  <si>
    <t>CONDOR</t>
  </si>
  <si>
    <t>SMYRNA</t>
  </si>
  <si>
    <t>ALOHA</t>
  </si>
  <si>
    <t>DEL MAR</t>
  </si>
  <si>
    <t>DUENDE</t>
  </si>
  <si>
    <t>CANNIBAL</t>
  </si>
  <si>
    <t>ERASMUS</t>
  </si>
  <si>
    <t>MARIF</t>
  </si>
  <si>
    <t>INDIAN SUMMER</t>
  </si>
  <si>
    <t>OLSEN</t>
  </si>
  <si>
    <t>ERINMORE</t>
  </si>
  <si>
    <t>SKANDINAVIK</t>
  </si>
  <si>
    <t>STANWELL</t>
  </si>
  <si>
    <t>EL BURLADERO</t>
  </si>
  <si>
    <t>AFZAL</t>
  </si>
  <si>
    <t>LA PINTA</t>
  </si>
  <si>
    <t>APOCALYPSE</t>
  </si>
  <si>
    <t>BIG CHIEF</t>
  </si>
  <si>
    <t>SAMUEL GAWITH</t>
  </si>
  <si>
    <t>GOLDEN BLEND'S</t>
  </si>
  <si>
    <t>SCAFERLATI</t>
  </si>
  <si>
    <t>RETRO</t>
  </si>
  <si>
    <t>CAMINO</t>
  </si>
  <si>
    <t>MCCONNELL</t>
  </si>
  <si>
    <t>SMOKERS CHOICE</t>
  </si>
  <si>
    <t>ALCHEMIST</t>
  </si>
  <si>
    <t>HOLGER DANSKE</t>
  </si>
  <si>
    <t>TEXAS REPUBLIC</t>
  </si>
  <si>
    <t>ALONSO</t>
  </si>
  <si>
    <t>SMOKERS FREEDOM</t>
  </si>
  <si>
    <t>DANSKE CLUB</t>
  </si>
  <si>
    <t>FLAME</t>
  </si>
  <si>
    <t>DAN TOBACCO</t>
  </si>
  <si>
    <t>EXCLUSIV</t>
  </si>
  <si>
    <t>TRUCCO</t>
  </si>
  <si>
    <t>RATTRAY'S</t>
  </si>
  <si>
    <t>MAC LINTOCK</t>
  </si>
  <si>
    <t>ASHTON</t>
  </si>
  <si>
    <t>SOLANI</t>
  </si>
  <si>
    <t>LONG</t>
  </si>
  <si>
    <t>G. HOGGARTH</t>
  </si>
  <si>
    <t>IBIZA</t>
  </si>
  <si>
    <t>BRIGG</t>
  </si>
  <si>
    <t>CHACOM</t>
  </si>
  <si>
    <t>7 DAYS COLD</t>
  </si>
  <si>
    <t>ZAIN</t>
  </si>
  <si>
    <t>MAMMUT</t>
  </si>
  <si>
    <t>VIPO HOOKAH TOBACCO</t>
  </si>
  <si>
    <t>FLAMENCO</t>
  </si>
  <si>
    <t>TREBOL</t>
  </si>
  <si>
    <t>AL ANDALUS</t>
  </si>
  <si>
    <t>PETER CLARK</t>
  </si>
  <si>
    <t>DARK SMOKE</t>
  </si>
  <si>
    <t>A.S.</t>
  </si>
  <si>
    <t>TITANIUM</t>
  </si>
  <si>
    <t>LOOK OUT</t>
  </si>
  <si>
    <t>CELLINI</t>
  </si>
  <si>
    <t>ROBERT LEWIS</t>
  </si>
  <si>
    <t>DJ</t>
  </si>
  <si>
    <t>NICOTIANA TABACUM</t>
  </si>
  <si>
    <t>KEOPS PIPE TOBACCO</t>
  </si>
  <si>
    <t>ERNEST</t>
  </si>
  <si>
    <t>AL-KATAR</t>
  </si>
  <si>
    <t>DANISH BLACK VANILLA</t>
  </si>
  <si>
    <t>SURFARI HERBS</t>
  </si>
  <si>
    <t>HAZE</t>
  </si>
  <si>
    <t>CANDELAS</t>
  </si>
  <si>
    <t>JOHN BROOKS</t>
  </si>
  <si>
    <t>AFZAL PREMIUM</t>
  </si>
  <si>
    <t>CORNELL &amp; DIEHL</t>
  </si>
  <si>
    <t>AL FANOOS</t>
  </si>
  <si>
    <t>CUZCO</t>
  </si>
  <si>
    <t>ALRAYAN</t>
  </si>
  <si>
    <t>G.L. PEASE</t>
  </si>
  <si>
    <t>DUNHILL</t>
  </si>
  <si>
    <t>RED WOLF</t>
  </si>
  <si>
    <t>LAYALINA</t>
  </si>
  <si>
    <t>APACHE</t>
  </si>
  <si>
    <t>SELESTA</t>
  </si>
  <si>
    <t>WILSON' HOUSE</t>
  </si>
  <si>
    <t>BAYSIDE</t>
  </si>
  <si>
    <t>HEETS MARLBORO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</si>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</sst>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4" fillId="4" borderId="3" xfId="0" applyFont="1" applyFill="1" applyBorder="1"/>
    <xf numFmtId="3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1"/>
    </xf>
    <xf numFmtId="3" fontId="4" fillId="3" borderId="3" xfId="0" applyNumberFormat="1" applyFont="1" applyFill="1" applyBorder="1" applyAlignment="1">
      <alignment horizontal="right" indent="1"/>
    </xf>
    <xf numFmtId="165" fontId="4" fillId="3" borderId="3" xfId="0" applyNumberFormat="1" applyFont="1" applyFill="1" applyBorder="1" applyAlignment="1">
      <alignment horizontal="right" indent="1"/>
    </xf>
    <xf numFmtId="0" fontId="5" fillId="4" borderId="3" xfId="0" applyFont="1" applyFill="1" applyBorder="1"/>
    <xf numFmtId="3" fontId="5" fillId="2" borderId="3" xfId="0" applyNumberFormat="1" applyFont="1" applyFill="1" applyBorder="1" applyAlignment="1">
      <alignment horizontal="right" indent="1"/>
    </xf>
    <xf numFmtId="165" fontId="5" fillId="2" borderId="3" xfId="0" applyNumberFormat="1" applyFont="1" applyFill="1" applyBorder="1" applyAlignment="1">
      <alignment horizontal="right" indent="1"/>
    </xf>
    <xf numFmtId="3" fontId="5" fillId="3" borderId="3" xfId="0" applyNumberFormat="1" applyFont="1" applyFill="1" applyBorder="1" applyAlignment="1">
      <alignment horizontal="right" indent="1"/>
    </xf>
    <xf numFmtId="165" fontId="5" fillId="3" borderId="3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44196</v>
          </cell>
          <cell r="J1">
            <v>43830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E321"/>
  <sheetViews>
    <sheetView tabSelected="1" workbookViewId="0">
      <selection activeCell="A5" sqref="A5"/>
    </sheetView>
  </sheetViews>
  <sheetFormatPr baseColWidth="10" defaultColWidth="0" defaultRowHeight="12.75" zeroHeight="1" x14ac:dyDescent="0.2"/>
  <cols>
    <col min="1" max="1" width="27.5703125" bestFit="1" customWidth="1"/>
    <col min="2" max="5" width="13.7109375" customWidth="1"/>
  </cols>
  <sheetData>
    <row r="1" spans="1:5" s="2" customFormat="1" ht="48.6" customHeight="1" x14ac:dyDescent="0.2">
      <c r="A1" s="1" t="s">
        <v>0</v>
      </c>
      <c r="B1" s="1"/>
      <c r="C1" s="1"/>
      <c r="E1" s="3" t="s">
        <v>1</v>
      </c>
    </row>
    <row r="2" spans="1:5" ht="15.75" x14ac:dyDescent="0.2">
      <c r="A2" s="4" t="s">
        <v>2</v>
      </c>
      <c r="B2" s="5" t="s">
        <v>3</v>
      </c>
      <c r="C2" s="6"/>
      <c r="D2" s="7" t="s">
        <v>4</v>
      </c>
      <c r="E2" s="8"/>
    </row>
    <row r="3" spans="1:5" ht="18" x14ac:dyDescent="0.25">
      <c r="A3" s="9" t="s">
        <v>5</v>
      </c>
      <c r="B3" s="10" t="str">
        <f>DAY([1]CARATULA!$I$1)&amp;"-"&amp;PROPER(TEXT(([1]CARATULA!$I$1),"mmmm")&amp;"-"&amp;TEXT([1]CARATULA!$I$1,"aaaa"))</f>
        <v>31-Diciembre-2020</v>
      </c>
      <c r="C3" s="11"/>
      <c r="D3" s="12" t="str">
        <f>DAY([1]CARATULA!$J$1)&amp;"-"&amp;PROPER(TEXT(([1]CARATULA!$J$1),"mmmm")&amp;"-"&amp;TEXT([1]CARATULA!$J$1,"aaaa"))</f>
        <v>31-Diciembre-2019</v>
      </c>
      <c r="E3" s="13"/>
    </row>
    <row r="4" spans="1:5" x14ac:dyDescent="0.2">
      <c r="A4" s="14" t="s">
        <v>6</v>
      </c>
      <c r="B4" s="15" t="s">
        <v>7</v>
      </c>
      <c r="C4" s="16" t="s">
        <v>8</v>
      </c>
      <c r="D4" s="17" t="s">
        <v>7</v>
      </c>
      <c r="E4" s="18" t="s">
        <v>8</v>
      </c>
    </row>
    <row r="5" spans="1:5" s="24" customFormat="1" x14ac:dyDescent="0.2">
      <c r="A5" s="19" t="s">
        <v>9</v>
      </c>
      <c r="B5" s="20">
        <v>100626340.15000001</v>
      </c>
      <c r="C5" s="21">
        <v>0.46596052848712399</v>
      </c>
      <c r="D5" s="22">
        <v>76652310</v>
      </c>
      <c r="E5" s="23">
        <v>0.49358664086909998</v>
      </c>
    </row>
    <row r="6" spans="1:5" x14ac:dyDescent="0.2">
      <c r="A6" s="25" t="s">
        <v>10</v>
      </c>
      <c r="B6" s="26">
        <v>29849129.75</v>
      </c>
      <c r="C6" s="27">
        <v>0.138219438891028</v>
      </c>
      <c r="D6" s="28">
        <v>19645889.300000001</v>
      </c>
      <c r="E6" s="29">
        <v>0.12650562659459599</v>
      </c>
    </row>
    <row r="7" spans="1:5" x14ac:dyDescent="0.2">
      <c r="A7" s="25" t="s">
        <v>11</v>
      </c>
      <c r="B7" s="26">
        <v>13788433.9</v>
      </c>
      <c r="C7" s="27">
        <v>6.3848749119529299E-2</v>
      </c>
      <c r="D7" s="28">
        <v>10719029.4</v>
      </c>
      <c r="E7" s="29">
        <v>6.9022965060324001E-2</v>
      </c>
    </row>
    <row r="8" spans="1:5" x14ac:dyDescent="0.2">
      <c r="A8" s="25" t="s">
        <v>12</v>
      </c>
      <c r="B8" s="26">
        <v>7351745.6000000099</v>
      </c>
      <c r="C8" s="27">
        <v>3.40430076257612E-2</v>
      </c>
      <c r="D8" s="28">
        <v>6262371.2000000104</v>
      </c>
      <c r="E8" s="29">
        <v>4.0325239571819799E-2</v>
      </c>
    </row>
    <row r="9" spans="1:5" x14ac:dyDescent="0.2">
      <c r="A9" s="25" t="s">
        <v>13</v>
      </c>
      <c r="B9" s="26">
        <v>5612830.75</v>
      </c>
      <c r="C9" s="27">
        <v>2.5990785103385101E-2</v>
      </c>
      <c r="D9" s="28">
        <v>185879.1</v>
      </c>
      <c r="E9" s="29">
        <v>1.19692988478458E-3</v>
      </c>
    </row>
    <row r="10" spans="1:5" x14ac:dyDescent="0.2">
      <c r="A10" s="25" t="s">
        <v>14</v>
      </c>
      <c r="B10" s="26">
        <v>5298028</v>
      </c>
      <c r="C10" s="27">
        <v>2.45330588704669E-2</v>
      </c>
      <c r="D10" s="28">
        <v>3204542.5</v>
      </c>
      <c r="E10" s="29">
        <v>2.06349863180545E-2</v>
      </c>
    </row>
    <row r="11" spans="1:5" x14ac:dyDescent="0.2">
      <c r="A11" s="25" t="s">
        <v>15</v>
      </c>
      <c r="B11" s="26">
        <v>4595934.8</v>
      </c>
      <c r="C11" s="27">
        <v>2.1281944718530701E-2</v>
      </c>
      <c r="D11" s="28">
        <v>2016814.7</v>
      </c>
      <c r="E11" s="29">
        <v>1.29868596657873E-2</v>
      </c>
    </row>
    <row r="12" spans="1:5" x14ac:dyDescent="0.2">
      <c r="A12" s="25" t="s">
        <v>16</v>
      </c>
      <c r="B12" s="26">
        <v>3740996.4</v>
      </c>
      <c r="C12" s="27">
        <v>1.7323065283045801E-2</v>
      </c>
      <c r="D12" s="28">
        <v>2564403.7000000002</v>
      </c>
      <c r="E12" s="29">
        <v>1.6512945377840399E-2</v>
      </c>
    </row>
    <row r="13" spans="1:5" x14ac:dyDescent="0.2">
      <c r="A13" s="25" t="s">
        <v>17</v>
      </c>
      <c r="B13" s="26">
        <v>3524473.2</v>
      </c>
      <c r="C13" s="27">
        <v>1.6320432527533402E-2</v>
      </c>
      <c r="D13" s="28">
        <v>4173441.4</v>
      </c>
      <c r="E13" s="29">
        <v>2.68740096872493E-2</v>
      </c>
    </row>
    <row r="14" spans="1:5" x14ac:dyDescent="0.2">
      <c r="A14" s="25" t="s">
        <v>18</v>
      </c>
      <c r="B14" s="26">
        <v>3026798.6</v>
      </c>
      <c r="C14" s="27">
        <v>1.40158995465571E-2</v>
      </c>
      <c r="D14" s="28"/>
      <c r="E14" s="29"/>
    </row>
    <row r="15" spans="1:5" x14ac:dyDescent="0.2">
      <c r="A15" s="25" t="s">
        <v>19</v>
      </c>
      <c r="B15" s="26">
        <v>2967012</v>
      </c>
      <c r="C15" s="27">
        <v>1.37390515990821E-2</v>
      </c>
      <c r="D15" s="28"/>
      <c r="E15" s="29"/>
    </row>
    <row r="16" spans="1:5" x14ac:dyDescent="0.2">
      <c r="A16" s="25" t="s">
        <v>20</v>
      </c>
      <c r="B16" s="26">
        <v>2908481.3</v>
      </c>
      <c r="C16" s="27">
        <v>1.3468019224615701E-2</v>
      </c>
      <c r="D16" s="28">
        <v>1155552.8999999999</v>
      </c>
      <c r="E16" s="29">
        <v>7.4409430616970001E-3</v>
      </c>
    </row>
    <row r="17" spans="1:5" x14ac:dyDescent="0.2">
      <c r="A17" s="25" t="s">
        <v>21</v>
      </c>
      <c r="B17" s="26">
        <v>2704568.7</v>
      </c>
      <c r="C17" s="27">
        <v>1.25237811382503E-2</v>
      </c>
      <c r="D17" s="28">
        <v>2661404.7999999998</v>
      </c>
      <c r="E17" s="29">
        <v>1.7137563828473E-2</v>
      </c>
    </row>
    <row r="18" spans="1:5" x14ac:dyDescent="0.2">
      <c r="A18" s="25" t="s">
        <v>22</v>
      </c>
      <c r="B18" s="26">
        <v>2513726</v>
      </c>
      <c r="C18" s="27">
        <v>1.16400645565149E-2</v>
      </c>
      <c r="D18" s="28">
        <v>397735</v>
      </c>
      <c r="E18" s="29">
        <v>2.5611319816202698E-3</v>
      </c>
    </row>
    <row r="19" spans="1:5" x14ac:dyDescent="0.2">
      <c r="A19" s="25" t="s">
        <v>23</v>
      </c>
      <c r="B19" s="26">
        <v>1934063.2</v>
      </c>
      <c r="C19" s="27">
        <v>8.9558768554646399E-3</v>
      </c>
      <c r="D19" s="28">
        <v>1331152.3500000001</v>
      </c>
      <c r="E19" s="29">
        <v>8.57167927387327E-3</v>
      </c>
    </row>
    <row r="20" spans="1:5" x14ac:dyDescent="0.2">
      <c r="A20" s="25" t="s">
        <v>24</v>
      </c>
      <c r="B20" s="26">
        <v>1929505.1</v>
      </c>
      <c r="C20" s="27">
        <v>8.9347701086453599E-3</v>
      </c>
      <c r="D20" s="28">
        <v>2013871.15</v>
      </c>
      <c r="E20" s="29">
        <v>1.29679052865033E-2</v>
      </c>
    </row>
    <row r="21" spans="1:5" x14ac:dyDescent="0.2">
      <c r="A21" s="25" t="s">
        <v>25</v>
      </c>
      <c r="B21" s="26">
        <v>1872481.1</v>
      </c>
      <c r="C21" s="27">
        <v>8.6707146621604596E-3</v>
      </c>
      <c r="D21" s="28">
        <v>1947294.9</v>
      </c>
      <c r="E21" s="29">
        <v>1.2539201342693099E-2</v>
      </c>
    </row>
    <row r="22" spans="1:5" x14ac:dyDescent="0.2">
      <c r="A22" s="25" t="s">
        <v>26</v>
      </c>
      <c r="B22" s="26">
        <v>1798176.2</v>
      </c>
      <c r="C22" s="27">
        <v>8.3266382461686696E-3</v>
      </c>
      <c r="D22" s="28">
        <v>2164487.4</v>
      </c>
      <c r="E22" s="29">
        <v>1.39377673676043E-2</v>
      </c>
    </row>
    <row r="23" spans="1:5" x14ac:dyDescent="0.2">
      <c r="A23" s="25" t="s">
        <v>27</v>
      </c>
      <c r="B23" s="26">
        <v>1697240</v>
      </c>
      <c r="C23" s="27">
        <v>7.8592428800510795E-3</v>
      </c>
      <c r="D23" s="28"/>
      <c r="E23" s="29"/>
    </row>
    <row r="24" spans="1:5" x14ac:dyDescent="0.2">
      <c r="A24" s="25" t="s">
        <v>28</v>
      </c>
      <c r="B24" s="26">
        <v>1517554</v>
      </c>
      <c r="C24" s="27">
        <v>7.0271885352649202E-3</v>
      </c>
      <c r="D24" s="28">
        <v>1474718</v>
      </c>
      <c r="E24" s="29">
        <v>9.4961404796436999E-3</v>
      </c>
    </row>
    <row r="25" spans="1:5" x14ac:dyDescent="0.2">
      <c r="A25" s="25" t="s">
        <v>29</v>
      </c>
      <c r="B25" s="26">
        <v>1383054.8</v>
      </c>
      <c r="C25" s="27">
        <v>6.4043762753767698E-3</v>
      </c>
      <c r="D25" s="28">
        <v>1425595.1</v>
      </c>
      <c r="E25" s="29">
        <v>9.1798237606727003E-3</v>
      </c>
    </row>
    <row r="26" spans="1:5" x14ac:dyDescent="0.2">
      <c r="A26" s="25" t="s">
        <v>30</v>
      </c>
      <c r="B26" s="26">
        <v>1229767.8500000001</v>
      </c>
      <c r="C26" s="27">
        <v>5.6945654234099004E-3</v>
      </c>
      <c r="D26" s="28">
        <v>1608169.05</v>
      </c>
      <c r="E26" s="29">
        <v>1.03554708180243E-2</v>
      </c>
    </row>
    <row r="27" spans="1:5" x14ac:dyDescent="0.2">
      <c r="A27" s="25" t="s">
        <v>31</v>
      </c>
      <c r="B27" s="26">
        <v>1227804</v>
      </c>
      <c r="C27" s="27">
        <v>5.6854716157398099E-3</v>
      </c>
      <c r="D27" s="28">
        <v>1638811.9</v>
      </c>
      <c r="E27" s="29">
        <v>1.0552789090600199E-2</v>
      </c>
    </row>
    <row r="28" spans="1:5" x14ac:dyDescent="0.2">
      <c r="A28" s="25" t="s">
        <v>32</v>
      </c>
      <c r="B28" s="26">
        <v>942922.15</v>
      </c>
      <c r="C28" s="27">
        <v>4.3662971611734096E-3</v>
      </c>
      <c r="D28" s="28">
        <v>326040.65000000002</v>
      </c>
      <c r="E28" s="29">
        <v>2.0994710951343499E-3</v>
      </c>
    </row>
    <row r="29" spans="1:5" x14ac:dyDescent="0.2">
      <c r="A29" s="25" t="s">
        <v>33</v>
      </c>
      <c r="B29" s="26">
        <v>898149.3</v>
      </c>
      <c r="C29" s="27">
        <v>4.15897191395905E-3</v>
      </c>
      <c r="D29" s="28">
        <v>936484.2</v>
      </c>
      <c r="E29" s="29">
        <v>6.0302956362957199E-3</v>
      </c>
    </row>
    <row r="30" spans="1:5" x14ac:dyDescent="0.2">
      <c r="A30" s="25" t="s">
        <v>34</v>
      </c>
      <c r="B30" s="26">
        <v>858737.25</v>
      </c>
      <c r="C30" s="27">
        <v>3.9764703977617404E-3</v>
      </c>
      <c r="D30" s="28">
        <v>699926.2</v>
      </c>
      <c r="E30" s="29">
        <v>4.5070294934917701E-3</v>
      </c>
    </row>
    <row r="31" spans="1:5" x14ac:dyDescent="0.2">
      <c r="A31" s="25" t="s">
        <v>35</v>
      </c>
      <c r="B31" s="26">
        <v>576432.5</v>
      </c>
      <c r="C31" s="27">
        <v>2.6692294675208202E-3</v>
      </c>
      <c r="D31" s="28">
        <v>131820</v>
      </c>
      <c r="E31" s="29">
        <v>8.4882753043404404E-4</v>
      </c>
    </row>
    <row r="32" spans="1:5" x14ac:dyDescent="0.2">
      <c r="A32" s="25" t="s">
        <v>36</v>
      </c>
      <c r="B32" s="26">
        <v>549347.5</v>
      </c>
      <c r="C32" s="27">
        <v>2.5438096132832499E-3</v>
      </c>
      <c r="D32" s="28">
        <v>693615</v>
      </c>
      <c r="E32" s="29">
        <v>4.4663898309968897E-3</v>
      </c>
    </row>
    <row r="33" spans="1:5" x14ac:dyDescent="0.2">
      <c r="A33" s="25" t="s">
        <v>37</v>
      </c>
      <c r="B33" s="26">
        <v>483792</v>
      </c>
      <c r="C33" s="27">
        <v>2.2402481861290499E-3</v>
      </c>
      <c r="D33" s="28">
        <v>418578</v>
      </c>
      <c r="E33" s="29">
        <v>2.6953461541042402E-3</v>
      </c>
    </row>
    <row r="34" spans="1:5" x14ac:dyDescent="0.2">
      <c r="A34" s="25" t="s">
        <v>38</v>
      </c>
      <c r="B34" s="26">
        <v>454297.95</v>
      </c>
      <c r="C34" s="27">
        <v>2.1036729802263099E-3</v>
      </c>
      <c r="D34" s="28">
        <v>632640.1</v>
      </c>
      <c r="E34" s="29">
        <v>4.0737546179376903E-3</v>
      </c>
    </row>
    <row r="35" spans="1:5" x14ac:dyDescent="0.2">
      <c r="A35" s="25" t="s">
        <v>39</v>
      </c>
      <c r="B35" s="26">
        <v>450800</v>
      </c>
      <c r="C35" s="27">
        <v>2.0874753660808298E-3</v>
      </c>
      <c r="D35" s="28"/>
      <c r="E35" s="29"/>
    </row>
    <row r="36" spans="1:5" x14ac:dyDescent="0.2">
      <c r="A36" s="25" t="s">
        <v>40</v>
      </c>
      <c r="B36" s="26">
        <v>402625.5</v>
      </c>
      <c r="C36" s="27">
        <v>1.8643984316902801E-3</v>
      </c>
      <c r="D36" s="28">
        <v>201504.5</v>
      </c>
      <c r="E36" s="29">
        <v>1.29754640499429E-3</v>
      </c>
    </row>
    <row r="37" spans="1:5" x14ac:dyDescent="0.2">
      <c r="A37" s="25" t="s">
        <v>41</v>
      </c>
      <c r="B37" s="26">
        <v>367020</v>
      </c>
      <c r="C37" s="27">
        <v>1.6995235334050301E-3</v>
      </c>
      <c r="D37" s="28">
        <v>111450</v>
      </c>
      <c r="E37" s="29">
        <v>7.1765914327775895E-4</v>
      </c>
    </row>
    <row r="38" spans="1:5" x14ac:dyDescent="0.2">
      <c r="A38" s="25" t="s">
        <v>42</v>
      </c>
      <c r="B38" s="26">
        <v>311592.84999999998</v>
      </c>
      <c r="C38" s="27">
        <v>1.4428624636688499E-3</v>
      </c>
      <c r="D38" s="28">
        <v>357373.2</v>
      </c>
      <c r="E38" s="29">
        <v>2.3012305477113598E-3</v>
      </c>
    </row>
    <row r="39" spans="1:5" x14ac:dyDescent="0.2">
      <c r="A39" s="25" t="s">
        <v>43</v>
      </c>
      <c r="B39" s="26">
        <v>310382.59999999998</v>
      </c>
      <c r="C39" s="27">
        <v>1.43725827764002E-3</v>
      </c>
      <c r="D39" s="28">
        <v>405088.8</v>
      </c>
      <c r="E39" s="29">
        <v>2.6084852504209598E-3</v>
      </c>
    </row>
    <row r="40" spans="1:5" x14ac:dyDescent="0.2">
      <c r="A40" s="25" t="s">
        <v>44</v>
      </c>
      <c r="B40" s="26">
        <v>286769.5</v>
      </c>
      <c r="C40" s="27">
        <v>1.32791541036672E-3</v>
      </c>
      <c r="D40" s="28"/>
      <c r="E40" s="29"/>
    </row>
    <row r="41" spans="1:5" x14ac:dyDescent="0.2">
      <c r="A41" s="25" t="s">
        <v>45</v>
      </c>
      <c r="B41" s="26">
        <v>272266.8</v>
      </c>
      <c r="C41" s="27">
        <v>1.26075917924059E-3</v>
      </c>
      <c r="D41" s="28">
        <v>429268.5</v>
      </c>
      <c r="E41" s="29">
        <v>2.7641854100146201E-3</v>
      </c>
    </row>
    <row r="42" spans="1:5" x14ac:dyDescent="0.2">
      <c r="A42" s="25" t="s">
        <v>46</v>
      </c>
      <c r="B42" s="26">
        <v>250140</v>
      </c>
      <c r="C42" s="27">
        <v>1.1582987756687201E-3</v>
      </c>
      <c r="D42" s="28"/>
      <c r="E42" s="29"/>
    </row>
    <row r="43" spans="1:5" x14ac:dyDescent="0.2">
      <c r="A43" s="25" t="s">
        <v>47</v>
      </c>
      <c r="B43" s="26">
        <v>241577.7</v>
      </c>
      <c r="C43" s="27">
        <v>1.11865017245888E-3</v>
      </c>
      <c r="D43" s="28">
        <v>277729.7</v>
      </c>
      <c r="E43" s="29">
        <v>1.78838275966612E-3</v>
      </c>
    </row>
    <row r="44" spans="1:5" x14ac:dyDescent="0.2">
      <c r="A44" s="25" t="s">
        <v>48</v>
      </c>
      <c r="B44" s="26">
        <v>232009.55</v>
      </c>
      <c r="C44" s="27">
        <v>1.07434387826198E-3</v>
      </c>
      <c r="D44" s="28">
        <v>138958.5</v>
      </c>
      <c r="E44" s="29">
        <v>8.9479441957077198E-4</v>
      </c>
    </row>
    <row r="45" spans="1:5" x14ac:dyDescent="0.2">
      <c r="A45" s="25" t="s">
        <v>49</v>
      </c>
      <c r="B45" s="26">
        <v>203301.6</v>
      </c>
      <c r="C45" s="27">
        <v>9.4140878856437105E-4</v>
      </c>
      <c r="D45" s="28">
        <v>197548</v>
      </c>
      <c r="E45" s="29">
        <v>1.27206934442562E-3</v>
      </c>
    </row>
    <row r="46" spans="1:5" x14ac:dyDescent="0.2">
      <c r="A46" s="25" t="s">
        <v>50</v>
      </c>
      <c r="B46" s="26">
        <v>189839.6</v>
      </c>
      <c r="C46" s="27">
        <v>8.7907162490381103E-4</v>
      </c>
      <c r="D46" s="28"/>
      <c r="E46" s="29"/>
    </row>
    <row r="47" spans="1:5" x14ac:dyDescent="0.2">
      <c r="A47" s="25" t="s">
        <v>51</v>
      </c>
      <c r="B47" s="26">
        <v>179893.5</v>
      </c>
      <c r="C47" s="27">
        <v>8.3301519469401405E-4</v>
      </c>
      <c r="D47" s="28">
        <v>206891.6</v>
      </c>
      <c r="E47" s="29">
        <v>1.3322355173384E-3</v>
      </c>
    </row>
    <row r="48" spans="1:5" x14ac:dyDescent="0.2">
      <c r="A48" s="25" t="s">
        <v>52</v>
      </c>
      <c r="B48" s="26">
        <v>176700.35</v>
      </c>
      <c r="C48" s="27">
        <v>8.1822898802764098E-4</v>
      </c>
      <c r="D48" s="28">
        <v>152387.04999999999</v>
      </c>
      <c r="E48" s="29">
        <v>9.8126478016711594E-4</v>
      </c>
    </row>
    <row r="49" spans="1:5" x14ac:dyDescent="0.2">
      <c r="A49" s="25" t="s">
        <v>53</v>
      </c>
      <c r="B49" s="26">
        <v>176116.4</v>
      </c>
      <c r="C49" s="27">
        <v>8.15524948009844E-4</v>
      </c>
      <c r="D49" s="28">
        <v>128350</v>
      </c>
      <c r="E49" s="29">
        <v>8.2648318564109802E-4</v>
      </c>
    </row>
    <row r="50" spans="1:5" x14ac:dyDescent="0.2">
      <c r="A50" s="25" t="s">
        <v>54</v>
      </c>
      <c r="B50" s="26">
        <v>165956</v>
      </c>
      <c r="C50" s="27">
        <v>7.6847617979882495E-4</v>
      </c>
      <c r="D50" s="28">
        <v>185178</v>
      </c>
      <c r="E50" s="29">
        <v>1.1924152968496101E-3</v>
      </c>
    </row>
    <row r="51" spans="1:5" x14ac:dyDescent="0.2">
      <c r="A51" s="25" t="s">
        <v>55</v>
      </c>
      <c r="B51" s="26">
        <v>160374</v>
      </c>
      <c r="C51" s="27">
        <v>7.4262815962698996E-4</v>
      </c>
      <c r="D51" s="28">
        <v>309178.5</v>
      </c>
      <c r="E51" s="29">
        <v>1.9908907799901501E-3</v>
      </c>
    </row>
    <row r="52" spans="1:5" x14ac:dyDescent="0.2">
      <c r="A52" s="25" t="s">
        <v>56</v>
      </c>
      <c r="B52" s="26">
        <v>153934.65</v>
      </c>
      <c r="C52" s="27">
        <v>7.1281009285996996E-4</v>
      </c>
      <c r="D52" s="28">
        <v>130538.95</v>
      </c>
      <c r="E52" s="29">
        <v>8.4057847484412997E-4</v>
      </c>
    </row>
    <row r="53" spans="1:5" x14ac:dyDescent="0.2">
      <c r="A53" s="25" t="s">
        <v>57</v>
      </c>
      <c r="B53" s="26">
        <v>152555.1</v>
      </c>
      <c r="C53" s="27">
        <v>7.0642194591836202E-4</v>
      </c>
      <c r="D53" s="28">
        <v>175178.5</v>
      </c>
      <c r="E53" s="29">
        <v>1.1280255920204799E-3</v>
      </c>
    </row>
    <row r="54" spans="1:5" x14ac:dyDescent="0.2">
      <c r="A54" s="25" t="s">
        <v>58</v>
      </c>
      <c r="B54" s="26">
        <v>149756.1</v>
      </c>
      <c r="C54" s="27">
        <v>6.9346089101671995E-4</v>
      </c>
      <c r="D54" s="28"/>
      <c r="E54" s="29"/>
    </row>
    <row r="55" spans="1:5" x14ac:dyDescent="0.2">
      <c r="A55" s="25" t="s">
        <v>59</v>
      </c>
      <c r="B55" s="26">
        <v>144332.5</v>
      </c>
      <c r="C55" s="27">
        <v>6.6834635819623201E-4</v>
      </c>
      <c r="D55" s="28">
        <v>196147.5</v>
      </c>
      <c r="E55" s="29">
        <v>1.26305111535284E-3</v>
      </c>
    </row>
    <row r="56" spans="1:5" x14ac:dyDescent="0.2">
      <c r="A56" s="25" t="s">
        <v>60</v>
      </c>
      <c r="B56" s="26">
        <v>140567</v>
      </c>
      <c r="C56" s="27">
        <v>6.50909826494862E-4</v>
      </c>
      <c r="D56" s="28">
        <v>224490</v>
      </c>
      <c r="E56" s="29">
        <v>1.4455567615471001E-3</v>
      </c>
    </row>
    <row r="57" spans="1:5" x14ac:dyDescent="0.2">
      <c r="A57" s="25" t="s">
        <v>61</v>
      </c>
      <c r="B57" s="26">
        <v>130659.5</v>
      </c>
      <c r="C57" s="27">
        <v>6.0503213752093597E-4</v>
      </c>
      <c r="D57" s="28">
        <v>115511.5</v>
      </c>
      <c r="E57" s="29">
        <v>7.4381232955342204E-4</v>
      </c>
    </row>
    <row r="58" spans="1:5" x14ac:dyDescent="0.2">
      <c r="A58" s="25" t="s">
        <v>62</v>
      </c>
      <c r="B58" s="26">
        <v>126479.1</v>
      </c>
      <c r="C58" s="27">
        <v>5.8567436906405005E-4</v>
      </c>
      <c r="D58" s="28">
        <v>159666.29999999999</v>
      </c>
      <c r="E58" s="29">
        <v>1.02813799971583E-3</v>
      </c>
    </row>
    <row r="59" spans="1:5" x14ac:dyDescent="0.2">
      <c r="A59" s="25" t="s">
        <v>63</v>
      </c>
      <c r="B59" s="26">
        <v>125828.45</v>
      </c>
      <c r="C59" s="27">
        <v>5.82661467895149E-4</v>
      </c>
      <c r="D59" s="28">
        <v>141500.54999999999</v>
      </c>
      <c r="E59" s="29">
        <v>9.1116342293702795E-4</v>
      </c>
    </row>
    <row r="60" spans="1:5" x14ac:dyDescent="0.2">
      <c r="A60" s="25" t="s">
        <v>64</v>
      </c>
      <c r="B60" s="26">
        <v>114812.5</v>
      </c>
      <c r="C60" s="27">
        <v>5.3165098817248302E-4</v>
      </c>
      <c r="D60" s="28">
        <v>172310</v>
      </c>
      <c r="E60" s="29">
        <v>1.1095544816347299E-3</v>
      </c>
    </row>
    <row r="61" spans="1:5" x14ac:dyDescent="0.2">
      <c r="A61" s="25" t="s">
        <v>65</v>
      </c>
      <c r="B61" s="26">
        <v>111308.1</v>
      </c>
      <c r="C61" s="27">
        <v>5.1542350664432501E-4</v>
      </c>
      <c r="D61" s="28">
        <v>87049.4</v>
      </c>
      <c r="E61" s="29">
        <v>5.6053654398243997E-4</v>
      </c>
    </row>
    <row r="62" spans="1:5" x14ac:dyDescent="0.2">
      <c r="A62" s="25" t="s">
        <v>66</v>
      </c>
      <c r="B62" s="26">
        <v>108675</v>
      </c>
      <c r="C62" s="27">
        <v>5.0323066860877101E-4</v>
      </c>
      <c r="D62" s="28">
        <v>115178</v>
      </c>
      <c r="E62" s="29">
        <v>7.4166482552216902E-4</v>
      </c>
    </row>
    <row r="63" spans="1:5" x14ac:dyDescent="0.2">
      <c r="A63" s="25" t="s">
        <v>67</v>
      </c>
      <c r="B63" s="26">
        <v>104404.5</v>
      </c>
      <c r="C63" s="27">
        <v>4.8345568291478699E-4</v>
      </c>
      <c r="D63" s="28">
        <v>138778.20000000001</v>
      </c>
      <c r="E63" s="29">
        <v>8.9363341514248095E-4</v>
      </c>
    </row>
    <row r="64" spans="1:5" x14ac:dyDescent="0.2">
      <c r="A64" s="25" t="s">
        <v>68</v>
      </c>
      <c r="B64" s="26">
        <v>77646</v>
      </c>
      <c r="C64" s="27">
        <v>3.5954772021897099E-4</v>
      </c>
      <c r="D64" s="28">
        <v>239260.6</v>
      </c>
      <c r="E64" s="29">
        <v>1.54066897457266E-3</v>
      </c>
    </row>
    <row r="65" spans="1:5" x14ac:dyDescent="0.2">
      <c r="A65" s="25" t="s">
        <v>69</v>
      </c>
      <c r="B65" s="26">
        <v>77434.5</v>
      </c>
      <c r="C65" s="27">
        <v>3.5856834790325202E-4</v>
      </c>
      <c r="D65" s="28">
        <v>204031.8</v>
      </c>
      <c r="E65" s="29">
        <v>1.3138204287969401E-3</v>
      </c>
    </row>
    <row r="66" spans="1:5" x14ac:dyDescent="0.2">
      <c r="A66" s="25" t="s">
        <v>70</v>
      </c>
      <c r="B66" s="26">
        <v>76869.7</v>
      </c>
      <c r="C66" s="27">
        <v>3.55952983913096E-4</v>
      </c>
      <c r="D66" s="28">
        <v>208967.55</v>
      </c>
      <c r="E66" s="29">
        <v>1.3456031664948599E-3</v>
      </c>
    </row>
    <row r="67" spans="1:5" x14ac:dyDescent="0.2">
      <c r="A67" s="25" t="s">
        <v>71</v>
      </c>
      <c r="B67" s="26">
        <v>76850.149999999994</v>
      </c>
      <c r="C67" s="27">
        <v>3.55862455644669E-4</v>
      </c>
      <c r="D67" s="28">
        <v>45264.800000000003</v>
      </c>
      <c r="E67" s="29">
        <v>2.9147328477917598E-4</v>
      </c>
    </row>
    <row r="68" spans="1:5" x14ac:dyDescent="0.2">
      <c r="A68" s="25" t="s">
        <v>72</v>
      </c>
      <c r="B68" s="26">
        <v>72165</v>
      </c>
      <c r="C68" s="27">
        <v>3.3416739084565902E-4</v>
      </c>
      <c r="D68" s="28">
        <v>143725</v>
      </c>
      <c r="E68" s="29">
        <v>9.2548730702194705E-4</v>
      </c>
    </row>
    <row r="69" spans="1:5" x14ac:dyDescent="0.2">
      <c r="A69" s="25" t="s">
        <v>73</v>
      </c>
      <c r="B69" s="26">
        <v>71237.899999999994</v>
      </c>
      <c r="C69" s="27">
        <v>3.2987435976337498E-4</v>
      </c>
      <c r="D69" s="28">
        <v>87661.6</v>
      </c>
      <c r="E69" s="29">
        <v>5.6447867881882102E-4</v>
      </c>
    </row>
    <row r="70" spans="1:5" x14ac:dyDescent="0.2">
      <c r="A70" s="25" t="s">
        <v>74</v>
      </c>
      <c r="B70" s="26">
        <v>70801</v>
      </c>
      <c r="C70" s="27">
        <v>3.2785124976461599E-4</v>
      </c>
      <c r="D70" s="28">
        <v>313958.5</v>
      </c>
      <c r="E70" s="29">
        <v>2.0216705978893701E-3</v>
      </c>
    </row>
    <row r="71" spans="1:5" x14ac:dyDescent="0.2">
      <c r="A71" s="25" t="s">
        <v>75</v>
      </c>
      <c r="B71" s="26">
        <v>69455</v>
      </c>
      <c r="C71" s="27">
        <v>3.2161845951895302E-4</v>
      </c>
      <c r="D71" s="28"/>
      <c r="E71" s="29"/>
    </row>
    <row r="72" spans="1:5" x14ac:dyDescent="0.2">
      <c r="A72" s="25" t="s">
        <v>76</v>
      </c>
      <c r="B72" s="26">
        <v>67887</v>
      </c>
      <c r="C72" s="27">
        <v>3.1435767563693298E-4</v>
      </c>
      <c r="D72" s="28"/>
      <c r="E72" s="29"/>
    </row>
    <row r="73" spans="1:5" x14ac:dyDescent="0.2">
      <c r="A73" s="25" t="s">
        <v>77</v>
      </c>
      <c r="B73" s="26">
        <v>67500.399999999994</v>
      </c>
      <c r="C73" s="27">
        <v>3.1256748491704199E-4</v>
      </c>
      <c r="D73" s="28">
        <v>90949.8</v>
      </c>
      <c r="E73" s="29">
        <v>5.85652360244805E-4</v>
      </c>
    </row>
    <row r="74" spans="1:5" x14ac:dyDescent="0.2">
      <c r="A74" s="25" t="s">
        <v>78</v>
      </c>
      <c r="B74" s="26">
        <v>66011.100000000006</v>
      </c>
      <c r="C74" s="27">
        <v>3.0567112940971199E-4</v>
      </c>
      <c r="D74" s="28">
        <v>134482.5</v>
      </c>
      <c r="E74" s="29">
        <v>8.6597214657560605E-4</v>
      </c>
    </row>
    <row r="75" spans="1:5" x14ac:dyDescent="0.2">
      <c r="A75" s="25" t="s">
        <v>79</v>
      </c>
      <c r="B75" s="26">
        <v>64831.8</v>
      </c>
      <c r="C75" s="27">
        <v>3.0021026051171103E-4</v>
      </c>
      <c r="D75" s="28">
        <v>116901.9</v>
      </c>
      <c r="E75" s="29">
        <v>7.5276552177247502E-4</v>
      </c>
    </row>
    <row r="76" spans="1:5" x14ac:dyDescent="0.2">
      <c r="A76" s="25" t="s">
        <v>80</v>
      </c>
      <c r="B76" s="26">
        <v>61424.5</v>
      </c>
      <c r="C76" s="27">
        <v>2.8443241043440997E-4</v>
      </c>
      <c r="D76" s="28">
        <v>75020.55</v>
      </c>
      <c r="E76" s="29">
        <v>4.8307926102491102E-4</v>
      </c>
    </row>
    <row r="77" spans="1:5" x14ac:dyDescent="0.2">
      <c r="A77" s="25" t="s">
        <v>81</v>
      </c>
      <c r="B77" s="26">
        <v>55017.5</v>
      </c>
      <c r="C77" s="27">
        <v>2.54764143640976E-4</v>
      </c>
      <c r="D77" s="28"/>
      <c r="E77" s="29"/>
    </row>
    <row r="78" spans="1:5" x14ac:dyDescent="0.2">
      <c r="A78" s="25" t="s">
        <v>82</v>
      </c>
      <c r="B78" s="26">
        <v>53822</v>
      </c>
      <c r="C78" s="27">
        <v>2.4922825899113197E-4</v>
      </c>
      <c r="D78" s="28">
        <v>62512</v>
      </c>
      <c r="E78" s="29">
        <v>4.0253304948029898E-4</v>
      </c>
    </row>
    <row r="79" spans="1:5" x14ac:dyDescent="0.2">
      <c r="A79" s="25" t="s">
        <v>83</v>
      </c>
      <c r="B79" s="26">
        <v>51542.400000000001</v>
      </c>
      <c r="C79" s="27">
        <v>2.3867233875040901E-4</v>
      </c>
      <c r="D79" s="28">
        <v>64265.599999999999</v>
      </c>
      <c r="E79" s="29">
        <v>4.1382499271629602E-4</v>
      </c>
    </row>
    <row r="80" spans="1:5" x14ac:dyDescent="0.2">
      <c r="A80" s="25" t="s">
        <v>84</v>
      </c>
      <c r="B80" s="26">
        <v>51446.5</v>
      </c>
      <c r="C80" s="27">
        <v>2.3822826402191099E-4</v>
      </c>
      <c r="D80" s="28">
        <v>65536.5</v>
      </c>
      <c r="E80" s="29">
        <v>4.2200868948786798E-4</v>
      </c>
    </row>
    <row r="81" spans="1:5" x14ac:dyDescent="0.2">
      <c r="A81" s="25" t="s">
        <v>85</v>
      </c>
      <c r="B81" s="26">
        <v>51129.2</v>
      </c>
      <c r="C81" s="27">
        <v>2.3675897401823399E-4</v>
      </c>
      <c r="D81" s="28">
        <v>74167</v>
      </c>
      <c r="E81" s="29">
        <v>4.7758300295631701E-4</v>
      </c>
    </row>
    <row r="82" spans="1:5" x14ac:dyDescent="0.2">
      <c r="A82" s="25" t="s">
        <v>86</v>
      </c>
      <c r="B82" s="26">
        <v>51114.1</v>
      </c>
      <c r="C82" s="27">
        <v>2.3668905192855401E-4</v>
      </c>
      <c r="D82" s="28">
        <v>54116.4</v>
      </c>
      <c r="E82" s="29">
        <v>3.4847132580777501E-4</v>
      </c>
    </row>
    <row r="83" spans="1:5" x14ac:dyDescent="0.2">
      <c r="A83" s="25" t="s">
        <v>87</v>
      </c>
      <c r="B83" s="26">
        <v>50366.75</v>
      </c>
      <c r="C83" s="27">
        <v>2.3322837154958199E-4</v>
      </c>
      <c r="D83" s="28">
        <v>80985.45</v>
      </c>
      <c r="E83" s="29">
        <v>5.2148899654521101E-4</v>
      </c>
    </row>
    <row r="84" spans="1:5" x14ac:dyDescent="0.2">
      <c r="A84" s="25" t="s">
        <v>88</v>
      </c>
      <c r="B84" s="26">
        <v>48386.5</v>
      </c>
      <c r="C84" s="27">
        <v>2.2405862200725399E-4</v>
      </c>
      <c r="D84" s="28">
        <v>0</v>
      </c>
      <c r="E84" s="29">
        <v>0</v>
      </c>
    </row>
    <row r="85" spans="1:5" x14ac:dyDescent="0.2">
      <c r="A85" s="25" t="s">
        <v>89</v>
      </c>
      <c r="B85" s="26">
        <v>48316.95</v>
      </c>
      <c r="C85" s="27">
        <v>2.2373656364054801E-4</v>
      </c>
      <c r="D85" s="28">
        <v>75210.3</v>
      </c>
      <c r="E85" s="29">
        <v>4.8430111676683098E-4</v>
      </c>
    </row>
    <row r="86" spans="1:5" x14ac:dyDescent="0.2">
      <c r="A86" s="25" t="s">
        <v>90</v>
      </c>
      <c r="B86" s="26">
        <v>46710</v>
      </c>
      <c r="C86" s="27">
        <v>2.16295417811969E-4</v>
      </c>
      <c r="D86" s="28"/>
      <c r="E86" s="29"/>
    </row>
    <row r="87" spans="1:5" x14ac:dyDescent="0.2">
      <c r="A87" s="25" t="s">
        <v>91</v>
      </c>
      <c r="B87" s="26">
        <v>44837.5</v>
      </c>
      <c r="C87" s="27">
        <v>2.0762461563143101E-4</v>
      </c>
      <c r="D87" s="28">
        <v>66910.5</v>
      </c>
      <c r="E87" s="29">
        <v>4.3085627731078102E-4</v>
      </c>
    </row>
    <row r="88" spans="1:5" x14ac:dyDescent="0.2">
      <c r="A88" s="25" t="s">
        <v>92</v>
      </c>
      <c r="B88" s="26">
        <v>44582</v>
      </c>
      <c r="C88" s="27">
        <v>2.0644149682922701E-4</v>
      </c>
      <c r="D88" s="28">
        <v>175508</v>
      </c>
      <c r="E88" s="29">
        <v>1.13014733888195E-3</v>
      </c>
    </row>
    <row r="89" spans="1:5" x14ac:dyDescent="0.2">
      <c r="A89" s="25" t="s">
        <v>93</v>
      </c>
      <c r="B89" s="26">
        <v>44142</v>
      </c>
      <c r="C89" s="27">
        <v>2.0440403196437401E-4</v>
      </c>
      <c r="D89" s="28">
        <v>48573</v>
      </c>
      <c r="E89" s="29">
        <v>3.1277575205411001E-4</v>
      </c>
    </row>
    <row r="90" spans="1:5" x14ac:dyDescent="0.2">
      <c r="A90" s="25" t="s">
        <v>94</v>
      </c>
      <c r="B90" s="26">
        <v>41129.5</v>
      </c>
      <c r="C90" s="27">
        <v>1.9045434354308201E-4</v>
      </c>
      <c r="D90" s="28">
        <v>46572</v>
      </c>
      <c r="E90" s="29">
        <v>2.9989072786659298E-4</v>
      </c>
    </row>
    <row r="91" spans="1:5" x14ac:dyDescent="0.2">
      <c r="A91" s="25" t="s">
        <v>95</v>
      </c>
      <c r="B91" s="26">
        <v>39681.9</v>
      </c>
      <c r="C91" s="27">
        <v>1.8375108413771701E-4</v>
      </c>
      <c r="D91" s="28"/>
      <c r="E91" s="29"/>
    </row>
    <row r="92" spans="1:5" x14ac:dyDescent="0.2">
      <c r="A92" s="25" t="s">
        <v>96</v>
      </c>
      <c r="B92" s="26">
        <v>36326.300000000003</v>
      </c>
      <c r="C92" s="27">
        <v>1.68212636182036E-4</v>
      </c>
      <c r="D92" s="28">
        <v>48126.3</v>
      </c>
      <c r="E92" s="29">
        <v>3.09899320117797E-4</v>
      </c>
    </row>
    <row r="93" spans="1:5" x14ac:dyDescent="0.2">
      <c r="A93" s="25" t="s">
        <v>97</v>
      </c>
      <c r="B93" s="26">
        <v>35090.5</v>
      </c>
      <c r="C93" s="27">
        <v>1.6249013827298E-4</v>
      </c>
      <c r="D93" s="28">
        <v>3264.25</v>
      </c>
      <c r="E93" s="29">
        <v>2.1019460371865599E-5</v>
      </c>
    </row>
    <row r="94" spans="1:5" x14ac:dyDescent="0.2">
      <c r="A94" s="25" t="s">
        <v>98</v>
      </c>
      <c r="B94" s="26">
        <v>35046.25</v>
      </c>
      <c r="C94" s="27">
        <v>1.6228523413600301E-4</v>
      </c>
      <c r="D94" s="28">
        <v>42115.75</v>
      </c>
      <c r="E94" s="29">
        <v>2.7119563089726602E-4</v>
      </c>
    </row>
    <row r="95" spans="1:5" x14ac:dyDescent="0.2">
      <c r="A95" s="25" t="s">
        <v>99</v>
      </c>
      <c r="B95" s="26">
        <v>33031</v>
      </c>
      <c r="C95" s="27">
        <v>1.5295341352488E-4</v>
      </c>
      <c r="D95" s="28"/>
      <c r="E95" s="29"/>
    </row>
    <row r="96" spans="1:5" x14ac:dyDescent="0.2">
      <c r="A96" s="25" t="s">
        <v>100</v>
      </c>
      <c r="B96" s="26">
        <v>26879.5</v>
      </c>
      <c r="C96" s="27">
        <v>1.24468265533651E-4</v>
      </c>
      <c r="D96" s="28">
        <v>36966.5</v>
      </c>
      <c r="E96" s="29">
        <v>2.3803810426179699E-4</v>
      </c>
    </row>
    <row r="97" spans="1:5" x14ac:dyDescent="0.2">
      <c r="A97" s="25" t="s">
        <v>101</v>
      </c>
      <c r="B97" s="26">
        <v>26840.45</v>
      </c>
      <c r="C97" s="27">
        <v>1.2428744052689499E-4</v>
      </c>
      <c r="D97" s="28"/>
      <c r="E97" s="29"/>
    </row>
    <row r="98" spans="1:5" x14ac:dyDescent="0.2">
      <c r="A98" s="25" t="s">
        <v>102</v>
      </c>
      <c r="B98" s="26">
        <v>25823</v>
      </c>
      <c r="C98" s="27">
        <v>1.19576034557021E-4</v>
      </c>
      <c r="D98" s="28">
        <v>247591.4</v>
      </c>
      <c r="E98" s="29">
        <v>1.5943134320945799E-3</v>
      </c>
    </row>
    <row r="99" spans="1:5" x14ac:dyDescent="0.2">
      <c r="A99" s="25" t="s">
        <v>103</v>
      </c>
      <c r="B99" s="26">
        <v>23352</v>
      </c>
      <c r="C99" s="27">
        <v>1.0813381710008801E-4</v>
      </c>
      <c r="D99" s="28">
        <v>29192</v>
      </c>
      <c r="E99" s="29">
        <v>1.8797582512843699E-4</v>
      </c>
    </row>
    <row r="100" spans="1:5" x14ac:dyDescent="0.2">
      <c r="A100" s="25" t="s">
        <v>104</v>
      </c>
      <c r="B100" s="26">
        <v>22426.5</v>
      </c>
      <c r="C100" s="27">
        <v>1.03848194980949E-4</v>
      </c>
      <c r="D100" s="28">
        <v>29225.5</v>
      </c>
      <c r="E100" s="29">
        <v>1.8819154142543E-4</v>
      </c>
    </row>
    <row r="101" spans="1:5" x14ac:dyDescent="0.2">
      <c r="A101" s="25" t="s">
        <v>105</v>
      </c>
      <c r="B101" s="26">
        <v>21381.599999999999</v>
      </c>
      <c r="C101" s="27">
        <v>9.9009678987120394E-5</v>
      </c>
      <c r="D101" s="28">
        <v>43884.2</v>
      </c>
      <c r="E101" s="29">
        <v>2.8258319762610899E-4</v>
      </c>
    </row>
    <row r="102" spans="1:5" x14ac:dyDescent="0.2">
      <c r="A102" s="25" t="s">
        <v>106</v>
      </c>
      <c r="B102" s="26">
        <v>20588.099999999999</v>
      </c>
      <c r="C102" s="27">
        <v>9.53352963274373E-5</v>
      </c>
      <c r="D102" s="28">
        <v>26655.1</v>
      </c>
      <c r="E102" s="29">
        <v>1.7163998411828601E-4</v>
      </c>
    </row>
    <row r="103" spans="1:5" x14ac:dyDescent="0.2">
      <c r="A103" s="25" t="s">
        <v>107</v>
      </c>
      <c r="B103" s="26">
        <v>19140</v>
      </c>
      <c r="C103" s="27">
        <v>8.8629721621089294E-5</v>
      </c>
      <c r="D103" s="28">
        <v>24068</v>
      </c>
      <c r="E103" s="29">
        <v>1.5498089062726899E-4</v>
      </c>
    </row>
    <row r="104" spans="1:5" x14ac:dyDescent="0.2">
      <c r="A104" s="25" t="s">
        <v>108</v>
      </c>
      <c r="B104" s="26">
        <v>18222.900000000001</v>
      </c>
      <c r="C104" s="27">
        <v>8.4382996558461301E-5</v>
      </c>
      <c r="D104" s="28">
        <v>60257.7</v>
      </c>
      <c r="E104" s="29">
        <v>3.8801695251582103E-4</v>
      </c>
    </row>
    <row r="105" spans="1:5" x14ac:dyDescent="0.2">
      <c r="A105" s="25" t="s">
        <v>109</v>
      </c>
      <c r="B105" s="26">
        <v>16799.900000000001</v>
      </c>
      <c r="C105" s="27">
        <v>7.7793649961449305E-5</v>
      </c>
      <c r="D105" s="28">
        <v>3349.3</v>
      </c>
      <c r="E105" s="29">
        <v>2.1567122194528502E-5</v>
      </c>
    </row>
    <row r="106" spans="1:5" x14ac:dyDescent="0.2">
      <c r="A106" s="25" t="s">
        <v>110</v>
      </c>
      <c r="B106" s="26">
        <v>12604</v>
      </c>
      <c r="C106" s="27">
        <v>5.8364107174096697E-5</v>
      </c>
      <c r="D106" s="28">
        <v>13177</v>
      </c>
      <c r="E106" s="29">
        <v>8.4850556581166805E-5</v>
      </c>
    </row>
    <row r="107" spans="1:5" x14ac:dyDescent="0.2">
      <c r="A107" s="25" t="s">
        <v>111</v>
      </c>
      <c r="B107" s="26">
        <v>11808.5</v>
      </c>
      <c r="C107" s="27">
        <v>5.4680463310482398E-5</v>
      </c>
      <c r="D107" s="28">
        <v>16404.5</v>
      </c>
      <c r="E107" s="29">
        <v>1.0563337295558599E-4</v>
      </c>
    </row>
    <row r="108" spans="1:5" x14ac:dyDescent="0.2">
      <c r="A108" s="25" t="s">
        <v>112</v>
      </c>
      <c r="B108" s="26">
        <v>10237</v>
      </c>
      <c r="C108" s="27">
        <v>4.7403472321582602E-5</v>
      </c>
      <c r="D108" s="28">
        <v>2039.5</v>
      </c>
      <c r="E108" s="29">
        <v>1.31329369467473E-5</v>
      </c>
    </row>
    <row r="109" spans="1:5" x14ac:dyDescent="0.2">
      <c r="A109" s="25" t="s">
        <v>113</v>
      </c>
      <c r="B109" s="26">
        <v>10001.6</v>
      </c>
      <c r="C109" s="27">
        <v>4.6313428618886499E-5</v>
      </c>
      <c r="D109" s="28">
        <v>21828.799999999999</v>
      </c>
      <c r="E109" s="29">
        <v>1.4056202697874899E-4</v>
      </c>
    </row>
    <row r="110" spans="1:5" x14ac:dyDescent="0.2">
      <c r="A110" s="25" t="s">
        <v>114</v>
      </c>
      <c r="B110" s="26">
        <v>9810</v>
      </c>
      <c r="C110" s="27">
        <v>4.5426205282282501E-5</v>
      </c>
      <c r="D110" s="28">
        <v>6155.5</v>
      </c>
      <c r="E110" s="29">
        <v>3.9637064660800802E-5</v>
      </c>
    </row>
    <row r="111" spans="1:5" x14ac:dyDescent="0.2">
      <c r="A111" s="25" t="s">
        <v>115</v>
      </c>
      <c r="B111" s="26">
        <v>9269</v>
      </c>
      <c r="C111" s="27">
        <v>4.29210496189068E-5</v>
      </c>
      <c r="D111" s="28">
        <v>31752.5</v>
      </c>
      <c r="E111" s="29">
        <v>2.0446363344035E-4</v>
      </c>
    </row>
    <row r="112" spans="1:5" x14ac:dyDescent="0.2">
      <c r="A112" s="25" t="s">
        <v>116</v>
      </c>
      <c r="B112" s="26">
        <v>7610.7</v>
      </c>
      <c r="C112" s="27">
        <v>3.5242122379395198E-5</v>
      </c>
      <c r="D112" s="28">
        <v>32387</v>
      </c>
      <c r="E112" s="29">
        <v>2.0854936449831099E-4</v>
      </c>
    </row>
    <row r="113" spans="1:5" x14ac:dyDescent="0.2">
      <c r="A113" s="25" t="s">
        <v>117</v>
      </c>
      <c r="B113" s="26">
        <v>7410</v>
      </c>
      <c r="C113" s="27">
        <v>3.4312760564904499E-5</v>
      </c>
      <c r="D113" s="28"/>
      <c r="E113" s="29"/>
    </row>
    <row r="114" spans="1:5" x14ac:dyDescent="0.2">
      <c r="A114" s="25" t="s">
        <v>118</v>
      </c>
      <c r="B114" s="26">
        <v>7098.75</v>
      </c>
      <c r="C114" s="27">
        <v>3.2871485703119499E-5</v>
      </c>
      <c r="D114" s="28">
        <v>9611.25</v>
      </c>
      <c r="E114" s="29">
        <v>6.1889649536369396E-5</v>
      </c>
    </row>
    <row r="115" spans="1:5" x14ac:dyDescent="0.2">
      <c r="A115" s="25" t="s">
        <v>119</v>
      </c>
      <c r="B115" s="26">
        <v>6884.6</v>
      </c>
      <c r="C115" s="27">
        <v>3.1879842292191802E-5</v>
      </c>
      <c r="D115" s="28">
        <v>8937.7999999999993</v>
      </c>
      <c r="E115" s="29">
        <v>5.7553108037577002E-5</v>
      </c>
    </row>
    <row r="116" spans="1:5" x14ac:dyDescent="0.2">
      <c r="A116" s="25" t="s">
        <v>120</v>
      </c>
      <c r="B116" s="26">
        <v>6210</v>
      </c>
      <c r="C116" s="27">
        <v>2.8756038206215502E-5</v>
      </c>
      <c r="D116" s="28">
        <v>22650</v>
      </c>
      <c r="E116" s="29">
        <v>1.4584997393666399E-4</v>
      </c>
    </row>
    <row r="117" spans="1:5" x14ac:dyDescent="0.2">
      <c r="A117" s="25" t="s">
        <v>121</v>
      </c>
      <c r="B117" s="26">
        <v>6172.17</v>
      </c>
      <c r="C117" s="27">
        <v>2.8580862533857801E-5</v>
      </c>
      <c r="D117" s="28">
        <v>38347.14</v>
      </c>
      <c r="E117" s="29">
        <v>2.46928448986562E-4</v>
      </c>
    </row>
    <row r="118" spans="1:5" x14ac:dyDescent="0.2">
      <c r="A118" s="25" t="s">
        <v>122</v>
      </c>
      <c r="B118" s="26">
        <v>6130</v>
      </c>
      <c r="C118" s="27">
        <v>2.8385590048969601E-5</v>
      </c>
      <c r="D118" s="28">
        <v>6057.7</v>
      </c>
      <c r="E118" s="29">
        <v>3.9007301859431901E-5</v>
      </c>
    </row>
    <row r="119" spans="1:5" x14ac:dyDescent="0.2">
      <c r="A119" s="25" t="s">
        <v>123</v>
      </c>
      <c r="B119" s="26">
        <v>6095.2</v>
      </c>
      <c r="C119" s="27">
        <v>2.8224445100567599E-5</v>
      </c>
      <c r="D119" s="28">
        <v>13984</v>
      </c>
      <c r="E119" s="29">
        <v>9.0047065586327399E-5</v>
      </c>
    </row>
    <row r="120" spans="1:5" x14ac:dyDescent="0.2">
      <c r="A120" s="25" t="s">
        <v>124</v>
      </c>
      <c r="B120" s="26">
        <v>4716</v>
      </c>
      <c r="C120" s="27">
        <v>2.1837918869647699E-5</v>
      </c>
      <c r="D120" s="28">
        <v>12132</v>
      </c>
      <c r="E120" s="29">
        <v>7.8121495973492805E-5</v>
      </c>
    </row>
    <row r="121" spans="1:5" x14ac:dyDescent="0.2">
      <c r="A121" s="25" t="s">
        <v>125</v>
      </c>
      <c r="B121" s="26">
        <v>4014.4</v>
      </c>
      <c r="C121" s="27">
        <v>1.8589088530600901E-5</v>
      </c>
      <c r="D121" s="28">
        <v>6976.9</v>
      </c>
      <c r="E121" s="29">
        <v>4.4926299477205902E-5</v>
      </c>
    </row>
    <row r="122" spans="1:5" x14ac:dyDescent="0.2">
      <c r="A122" s="25" t="s">
        <v>126</v>
      </c>
      <c r="B122" s="26">
        <v>3962.5</v>
      </c>
      <c r="C122" s="27">
        <v>1.8348760288587601E-5</v>
      </c>
      <c r="D122" s="28"/>
      <c r="E122" s="29"/>
    </row>
    <row r="123" spans="1:5" x14ac:dyDescent="0.2">
      <c r="A123" s="25" t="s">
        <v>127</v>
      </c>
      <c r="B123" s="26">
        <v>3948</v>
      </c>
      <c r="C123" s="27">
        <v>1.8281616560086799E-5</v>
      </c>
      <c r="D123" s="28">
        <v>8478.4</v>
      </c>
      <c r="E123" s="29">
        <v>5.4594897087179497E-5</v>
      </c>
    </row>
    <row r="124" spans="1:5" x14ac:dyDescent="0.2">
      <c r="A124" s="25" t="s">
        <v>128</v>
      </c>
      <c r="B124" s="26">
        <v>3581.5</v>
      </c>
      <c r="C124" s="27">
        <v>1.65845009397038E-5</v>
      </c>
      <c r="D124" s="28">
        <v>51490</v>
      </c>
      <c r="E124" s="29">
        <v>3.3155916812357001E-4</v>
      </c>
    </row>
    <row r="125" spans="1:5" x14ac:dyDescent="0.2">
      <c r="A125" s="25" t="s">
        <v>129</v>
      </c>
      <c r="B125" s="26">
        <v>2076.1999999999998</v>
      </c>
      <c r="C125" s="27">
        <v>9.6140558009250597E-6</v>
      </c>
      <c r="D125" s="28">
        <v>9744</v>
      </c>
      <c r="E125" s="29">
        <v>6.2744465608779594E-5</v>
      </c>
    </row>
    <row r="126" spans="1:5" x14ac:dyDescent="0.2">
      <c r="A126" s="25" t="s">
        <v>130</v>
      </c>
      <c r="B126" s="26">
        <v>1726</v>
      </c>
      <c r="C126" s="27">
        <v>7.9924189925809894E-6</v>
      </c>
      <c r="D126" s="28">
        <v>1245</v>
      </c>
      <c r="E126" s="29">
        <v>8.0169190971808894E-6</v>
      </c>
    </row>
    <row r="127" spans="1:5" x14ac:dyDescent="0.2">
      <c r="A127" s="25" t="s">
        <v>131</v>
      </c>
      <c r="B127" s="26">
        <v>1601.95</v>
      </c>
      <c r="C127" s="27">
        <v>7.4179928187515198E-6</v>
      </c>
      <c r="D127" s="28">
        <v>358.2</v>
      </c>
      <c r="E127" s="29">
        <v>2.30655455470698E-6</v>
      </c>
    </row>
    <row r="128" spans="1:5" x14ac:dyDescent="0.2">
      <c r="A128" s="25" t="s">
        <v>132</v>
      </c>
      <c r="B128" s="26">
        <v>1456</v>
      </c>
      <c r="C128" s="27">
        <v>6.7421564618759701E-6</v>
      </c>
      <c r="D128" s="28">
        <v>6020</v>
      </c>
      <c r="E128" s="29">
        <v>3.8764540534159801E-5</v>
      </c>
    </row>
    <row r="129" spans="1:5" x14ac:dyDescent="0.2">
      <c r="A129" s="25" t="s">
        <v>133</v>
      </c>
      <c r="B129" s="26">
        <v>1386</v>
      </c>
      <c r="C129" s="27">
        <v>6.4180143242857797E-6</v>
      </c>
      <c r="D129" s="28">
        <v>3295.75</v>
      </c>
      <c r="E129" s="29">
        <v>2.1222298083963001E-5</v>
      </c>
    </row>
    <row r="130" spans="1:5" x14ac:dyDescent="0.2">
      <c r="A130" s="25" t="s">
        <v>134</v>
      </c>
      <c r="B130" s="26">
        <v>1209</v>
      </c>
      <c r="C130" s="27">
        <v>5.5983977763791498E-6</v>
      </c>
      <c r="D130" s="28">
        <v>10871.85</v>
      </c>
      <c r="E130" s="29">
        <v>7.0007021595731804E-5</v>
      </c>
    </row>
    <row r="131" spans="1:5" x14ac:dyDescent="0.2">
      <c r="A131" s="25" t="s">
        <v>135</v>
      </c>
      <c r="B131" s="26">
        <v>1204.5</v>
      </c>
      <c r="C131" s="27">
        <v>5.5775600675340702E-6</v>
      </c>
      <c r="D131" s="28"/>
      <c r="E131" s="29"/>
    </row>
    <row r="132" spans="1:5" x14ac:dyDescent="0.2">
      <c r="A132" s="25" t="s">
        <v>136</v>
      </c>
      <c r="B132" s="26">
        <v>504.9</v>
      </c>
      <c r="C132" s="27">
        <v>2.3379909324183898E-6</v>
      </c>
      <c r="D132" s="28">
        <v>475.2</v>
      </c>
      <c r="E132" s="29">
        <v>3.0599517710685601E-6</v>
      </c>
    </row>
    <row r="133" spans="1:5" x14ac:dyDescent="0.2">
      <c r="A133" s="25" t="s">
        <v>137</v>
      </c>
      <c r="B133" s="26">
        <v>112.5</v>
      </c>
      <c r="C133" s="27">
        <v>5.2094272112709203E-7</v>
      </c>
      <c r="D133" s="28">
        <v>18</v>
      </c>
      <c r="E133" s="29">
        <v>1.1590726405562699E-7</v>
      </c>
    </row>
    <row r="134" spans="1:5" x14ac:dyDescent="0.2">
      <c r="A134" s="25" t="s">
        <v>138</v>
      </c>
      <c r="B134" s="26">
        <v>13.9</v>
      </c>
      <c r="C134" s="27">
        <v>6.4365367321480796E-8</v>
      </c>
      <c r="D134" s="28">
        <v>15491.55</v>
      </c>
      <c r="E134" s="29">
        <v>9.9754620915608596E-5</v>
      </c>
    </row>
    <row r="135" spans="1:5" x14ac:dyDescent="0.2">
      <c r="A135" s="25" t="s">
        <v>139</v>
      </c>
      <c r="B135" s="26">
        <v>0</v>
      </c>
      <c r="C135" s="27">
        <v>0</v>
      </c>
      <c r="D135" s="28">
        <v>14035.65</v>
      </c>
      <c r="E135" s="29">
        <v>9.0379655041242598E-5</v>
      </c>
    </row>
    <row r="136" spans="1:5" x14ac:dyDescent="0.2">
      <c r="A136" s="25" t="s">
        <v>140</v>
      </c>
      <c r="B136" s="26">
        <v>0</v>
      </c>
      <c r="C136" s="27">
        <v>0</v>
      </c>
      <c r="D136" s="28">
        <v>0</v>
      </c>
      <c r="E136" s="29">
        <v>0</v>
      </c>
    </row>
    <row r="137" spans="1:5" x14ac:dyDescent="0.2">
      <c r="A137" s="25" t="s">
        <v>141</v>
      </c>
      <c r="B137" s="26">
        <v>0</v>
      </c>
      <c r="C137" s="27">
        <v>0</v>
      </c>
      <c r="D137" s="28">
        <v>0</v>
      </c>
      <c r="E137" s="29">
        <v>0</v>
      </c>
    </row>
    <row r="138" spans="1:5" x14ac:dyDescent="0.2">
      <c r="A138" s="25" t="s">
        <v>142</v>
      </c>
      <c r="B138" s="26">
        <v>0</v>
      </c>
      <c r="C138" s="27">
        <v>0</v>
      </c>
      <c r="D138" s="28">
        <v>0</v>
      </c>
      <c r="E138" s="29">
        <v>0</v>
      </c>
    </row>
    <row r="139" spans="1:5" x14ac:dyDescent="0.2">
      <c r="A139" s="25" t="s">
        <v>143</v>
      </c>
      <c r="B139" s="26">
        <v>0</v>
      </c>
      <c r="C139" s="27">
        <v>0</v>
      </c>
      <c r="D139" s="28">
        <v>0</v>
      </c>
      <c r="E139" s="29">
        <v>0</v>
      </c>
    </row>
    <row r="140" spans="1:5" x14ac:dyDescent="0.2">
      <c r="A140" s="25" t="s">
        <v>144</v>
      </c>
      <c r="B140" s="26">
        <v>0</v>
      </c>
      <c r="C140" s="27">
        <v>0</v>
      </c>
      <c r="D140" s="28">
        <v>0</v>
      </c>
      <c r="E140" s="29">
        <v>0</v>
      </c>
    </row>
    <row r="141" spans="1:5" x14ac:dyDescent="0.2">
      <c r="A141" s="25" t="s">
        <v>145</v>
      </c>
      <c r="B141" s="26">
        <v>0</v>
      </c>
      <c r="C141" s="27">
        <v>0</v>
      </c>
      <c r="D141" s="28">
        <v>0</v>
      </c>
      <c r="E141" s="29">
        <v>0</v>
      </c>
    </row>
    <row r="142" spans="1:5" x14ac:dyDescent="0.2">
      <c r="A142" s="25" t="s">
        <v>146</v>
      </c>
      <c r="B142" s="26">
        <v>0</v>
      </c>
      <c r="C142" s="27">
        <v>0</v>
      </c>
      <c r="D142" s="28">
        <v>0</v>
      </c>
      <c r="E142" s="29">
        <v>0</v>
      </c>
    </row>
    <row r="143" spans="1:5" x14ac:dyDescent="0.2">
      <c r="A143" s="25" t="s">
        <v>147</v>
      </c>
      <c r="B143" s="26">
        <v>0</v>
      </c>
      <c r="C143" s="27">
        <v>0</v>
      </c>
      <c r="D143" s="28">
        <v>0</v>
      </c>
      <c r="E143" s="29">
        <v>0</v>
      </c>
    </row>
    <row r="144" spans="1:5" x14ac:dyDescent="0.2">
      <c r="A144" s="25" t="s">
        <v>148</v>
      </c>
      <c r="B144" s="26">
        <v>0</v>
      </c>
      <c r="C144" s="27">
        <v>0</v>
      </c>
      <c r="D144" s="28">
        <v>0</v>
      </c>
      <c r="E144" s="29">
        <v>0</v>
      </c>
    </row>
    <row r="145" spans="1:5" x14ac:dyDescent="0.2">
      <c r="A145" s="25" t="s">
        <v>149</v>
      </c>
      <c r="B145" s="26">
        <v>0</v>
      </c>
      <c r="C145" s="27">
        <v>0</v>
      </c>
      <c r="D145" s="28">
        <v>0</v>
      </c>
      <c r="E145" s="29">
        <v>0</v>
      </c>
    </row>
    <row r="146" spans="1:5" x14ac:dyDescent="0.2">
      <c r="A146" s="25" t="s">
        <v>150</v>
      </c>
      <c r="B146" s="26"/>
      <c r="C146" s="27"/>
      <c r="D146" s="28">
        <v>333</v>
      </c>
      <c r="E146" s="29">
        <v>2.1442843850291099E-6</v>
      </c>
    </row>
    <row r="147" spans="1:5" x14ac:dyDescent="0.2">
      <c r="A147" s="25" t="s">
        <v>151</v>
      </c>
      <c r="B147" s="26"/>
      <c r="C147" s="27"/>
      <c r="D147" s="28">
        <v>798</v>
      </c>
      <c r="E147" s="29">
        <v>5.1385553731328097E-6</v>
      </c>
    </row>
    <row r="148" spans="1:5" x14ac:dyDescent="0.2">
      <c r="A148" s="25" t="s">
        <v>152</v>
      </c>
      <c r="B148" s="26"/>
      <c r="C148" s="27"/>
      <c r="D148" s="28">
        <v>22183.5</v>
      </c>
      <c r="E148" s="29">
        <v>1.4284604400988899E-4</v>
      </c>
    </row>
    <row r="149" spans="1:5" x14ac:dyDescent="0.2">
      <c r="A149" s="25" t="s">
        <v>153</v>
      </c>
      <c r="B149" s="26"/>
      <c r="C149" s="27"/>
      <c r="D149" s="28">
        <v>260</v>
      </c>
      <c r="E149" s="29">
        <v>1.67421603635906E-6</v>
      </c>
    </row>
    <row r="150" spans="1:5" x14ac:dyDescent="0.2">
      <c r="A150" s="25" t="s">
        <v>154</v>
      </c>
      <c r="B150" s="26"/>
      <c r="C150" s="27"/>
      <c r="D150" s="28">
        <v>97.5</v>
      </c>
      <c r="E150" s="29">
        <v>6.2783101363464801E-7</v>
      </c>
    </row>
    <row r="151" spans="1:5" x14ac:dyDescent="0.2">
      <c r="A151" s="30" t="s">
        <v>155</v>
      </c>
      <c r="B151" s="31"/>
      <c r="C151" s="32"/>
      <c r="D151" s="33">
        <v>-182.5</v>
      </c>
      <c r="E151" s="34">
        <v>-1.1751708716751099E-6</v>
      </c>
    </row>
    <row r="152" spans="1:5" x14ac:dyDescent="0.2"/>
    <row r="153" spans="1:5" x14ac:dyDescent="0.2"/>
    <row r="154" spans="1:5" x14ac:dyDescent="0.2"/>
    <row r="155" spans="1:5" s="2" customFormat="1" ht="48.6" customHeight="1" x14ac:dyDescent="0.2">
      <c r="A155" s="35" t="s">
        <v>156</v>
      </c>
      <c r="B155" s="1"/>
      <c r="C155" s="1"/>
      <c r="E155" s="3" t="s">
        <v>1</v>
      </c>
    </row>
    <row r="156" spans="1:5" ht="15.75" x14ac:dyDescent="0.2">
      <c r="A156" s="4" t="s">
        <v>2</v>
      </c>
      <c r="B156" s="5" t="s">
        <v>3</v>
      </c>
      <c r="C156" s="6"/>
      <c r="D156" s="7" t="s">
        <v>4</v>
      </c>
      <c r="E156" s="8"/>
    </row>
    <row r="157" spans="1:5" ht="18" x14ac:dyDescent="0.25">
      <c r="A157" s="9" t="s">
        <v>5</v>
      </c>
      <c r="B157" s="10" t="str">
        <f>DAY([1]CARATULA!$I$1)&amp;"-"&amp;PROPER(TEXT(([1]CARATULA!$I$1),"mmmm")&amp;"-"&amp;TEXT([1]CARATULA!$I$1,"aaaa"))</f>
        <v>31-Diciembre-2020</v>
      </c>
      <c r="C157" s="11"/>
      <c r="D157" s="12" t="str">
        <f>DAY([1]CARATULA!$J$1)&amp;"-"&amp;PROPER(TEXT(([1]CARATULA!$J$1),"mmmm")&amp;"-"&amp;TEXT([1]CARATULA!$J$1,"aaaa"))</f>
        <v>31-Diciembre-2019</v>
      </c>
      <c r="E157" s="13"/>
    </row>
    <row r="158" spans="1:5" x14ac:dyDescent="0.2">
      <c r="A158" s="14" t="s">
        <v>6</v>
      </c>
      <c r="B158" s="15" t="s">
        <v>7</v>
      </c>
      <c r="C158" s="16" t="s">
        <v>8</v>
      </c>
      <c r="D158" s="17" t="s">
        <v>7</v>
      </c>
      <c r="E158" s="18" t="s">
        <v>8</v>
      </c>
    </row>
    <row r="159" spans="1:5" x14ac:dyDescent="0.2">
      <c r="A159" s="19" t="s">
        <v>10</v>
      </c>
      <c r="B159" s="20">
        <v>721707.4</v>
      </c>
      <c r="C159" s="21">
        <v>0.354780801713313</v>
      </c>
      <c r="D159" s="22">
        <v>1642618.85</v>
      </c>
      <c r="E159" s="23">
        <v>0.29290685056521698</v>
      </c>
    </row>
    <row r="160" spans="1:5" x14ac:dyDescent="0.2">
      <c r="A160" s="25" t="s">
        <v>11</v>
      </c>
      <c r="B160" s="26">
        <v>664432</v>
      </c>
      <c r="C160" s="27">
        <v>0.32662505281777598</v>
      </c>
      <c r="D160" s="28">
        <v>2291340.2999999998</v>
      </c>
      <c r="E160" s="29">
        <v>0.40858490747635101</v>
      </c>
    </row>
    <row r="161" spans="1:5" x14ac:dyDescent="0.2">
      <c r="A161" s="25" t="s">
        <v>45</v>
      </c>
      <c r="B161" s="26">
        <v>329159.90000000002</v>
      </c>
      <c r="C161" s="27">
        <v>0.16181019234924601</v>
      </c>
      <c r="D161" s="28">
        <v>1465144.35</v>
      </c>
      <c r="E161" s="29">
        <v>0.261260131759673</v>
      </c>
    </row>
    <row r="162" spans="1:5" x14ac:dyDescent="0.2">
      <c r="A162" s="25" t="s">
        <v>15</v>
      </c>
      <c r="B162" s="26">
        <v>133976.70000000001</v>
      </c>
      <c r="C162" s="27">
        <v>6.5860986096171401E-2</v>
      </c>
      <c r="D162" s="28">
        <v>46354.9</v>
      </c>
      <c r="E162" s="29">
        <v>8.2658662825314498E-3</v>
      </c>
    </row>
    <row r="163" spans="1:5" x14ac:dyDescent="0.2">
      <c r="A163" s="25" t="s">
        <v>12</v>
      </c>
      <c r="B163" s="26">
        <v>41210.199999999997</v>
      </c>
      <c r="C163" s="27">
        <v>2.0258331554818401E-2</v>
      </c>
      <c r="D163" s="28">
        <v>47923.8</v>
      </c>
      <c r="E163" s="29">
        <v>8.5456278095903705E-3</v>
      </c>
    </row>
    <row r="164" spans="1:5" x14ac:dyDescent="0.2">
      <c r="A164" s="25" t="s">
        <v>9</v>
      </c>
      <c r="B164" s="26">
        <v>36810</v>
      </c>
      <c r="C164" s="27">
        <v>1.8095257594791199E-2</v>
      </c>
      <c r="D164" s="28">
        <v>24540</v>
      </c>
      <c r="E164" s="29">
        <v>4.3758989572477104E-3</v>
      </c>
    </row>
    <row r="165" spans="1:5" x14ac:dyDescent="0.2">
      <c r="A165" s="25" t="s">
        <v>64</v>
      </c>
      <c r="B165" s="26">
        <v>28068</v>
      </c>
      <c r="C165" s="27">
        <v>1.3797818260543399E-2</v>
      </c>
      <c r="D165" s="28">
        <v>52968</v>
      </c>
      <c r="E165" s="29">
        <v>9.4450943752036002E-3</v>
      </c>
    </row>
    <row r="166" spans="1:5" x14ac:dyDescent="0.2">
      <c r="A166" s="25" t="s">
        <v>18</v>
      </c>
      <c r="B166" s="26">
        <v>25213.5</v>
      </c>
      <c r="C166" s="27">
        <v>1.23945878121779E-2</v>
      </c>
      <c r="D166" s="28"/>
      <c r="E166" s="29"/>
    </row>
    <row r="167" spans="1:5" x14ac:dyDescent="0.2">
      <c r="A167" s="25" t="s">
        <v>13</v>
      </c>
      <c r="B167" s="26">
        <v>20787.400000000001</v>
      </c>
      <c r="C167" s="27">
        <v>1.02187817909797E-2</v>
      </c>
      <c r="D167" s="28"/>
      <c r="E167" s="29"/>
    </row>
    <row r="168" spans="1:5" x14ac:dyDescent="0.2">
      <c r="A168" s="25" t="s">
        <v>41</v>
      </c>
      <c r="B168" s="26">
        <v>5484</v>
      </c>
      <c r="C168" s="27">
        <v>2.6958541877162498E-3</v>
      </c>
      <c r="D168" s="28">
        <v>240</v>
      </c>
      <c r="E168" s="29">
        <v>4.2796077821493398E-5</v>
      </c>
    </row>
    <row r="169" spans="1:5" x14ac:dyDescent="0.2">
      <c r="A169" s="25" t="s">
        <v>22</v>
      </c>
      <c r="B169" s="26">
        <v>5377</v>
      </c>
      <c r="C169" s="27">
        <v>2.6432545527626302E-3</v>
      </c>
      <c r="D169" s="28"/>
      <c r="E169" s="29"/>
    </row>
    <row r="170" spans="1:5" x14ac:dyDescent="0.2">
      <c r="A170" s="25" t="s">
        <v>29</v>
      </c>
      <c r="B170" s="26">
        <v>5097.5</v>
      </c>
      <c r="C170" s="27">
        <v>2.5058564408978099E-3</v>
      </c>
      <c r="D170" s="28">
        <v>6145</v>
      </c>
      <c r="E170" s="29">
        <v>1.0957579092211601E-3</v>
      </c>
    </row>
    <row r="171" spans="1:5" x14ac:dyDescent="0.2">
      <c r="A171" s="25" t="s">
        <v>30</v>
      </c>
      <c r="B171" s="26">
        <v>2852</v>
      </c>
      <c r="C171" s="27">
        <v>1.40200148493194E-3</v>
      </c>
      <c r="D171" s="28">
        <v>4345</v>
      </c>
      <c r="E171" s="29">
        <v>7.7478732555995398E-4</v>
      </c>
    </row>
    <row r="172" spans="1:5" x14ac:dyDescent="0.2">
      <c r="A172" s="25" t="s">
        <v>46</v>
      </c>
      <c r="B172" s="26">
        <v>1788</v>
      </c>
      <c r="C172" s="27">
        <v>8.78954647636152E-4</v>
      </c>
      <c r="D172" s="28"/>
      <c r="E172" s="29"/>
    </row>
    <row r="173" spans="1:5" x14ac:dyDescent="0.2">
      <c r="A173" s="25" t="s">
        <v>17</v>
      </c>
      <c r="B173" s="26">
        <v>1593.75</v>
      </c>
      <c r="C173" s="27">
        <v>7.8346418885353296E-4</v>
      </c>
      <c r="D173" s="28">
        <v>2081.25</v>
      </c>
      <c r="E173" s="29">
        <v>3.71122237358264E-4</v>
      </c>
    </row>
    <row r="174" spans="1:5" x14ac:dyDescent="0.2">
      <c r="A174" s="25" t="s">
        <v>40</v>
      </c>
      <c r="B174" s="26">
        <v>1535.5</v>
      </c>
      <c r="C174" s="27">
        <v>7.5482934085308203E-4</v>
      </c>
      <c r="D174" s="28">
        <v>245</v>
      </c>
      <c r="E174" s="29">
        <v>4.3687662776107898E-5</v>
      </c>
    </row>
    <row r="175" spans="1:5" x14ac:dyDescent="0.2">
      <c r="A175" s="25" t="s">
        <v>43</v>
      </c>
      <c r="B175" s="26">
        <v>1416.25</v>
      </c>
      <c r="C175" s="27">
        <v>6.9620778507533602E-4</v>
      </c>
      <c r="D175" s="28">
        <v>7191.25</v>
      </c>
      <c r="E175" s="29">
        <v>1.28232206097423E-3</v>
      </c>
    </row>
    <row r="176" spans="1:5" x14ac:dyDescent="0.2">
      <c r="A176" s="25" t="s">
        <v>47</v>
      </c>
      <c r="B176" s="26">
        <v>1259.7</v>
      </c>
      <c r="C176" s="27">
        <v>6.1925009486983303E-4</v>
      </c>
      <c r="D176" s="28">
        <v>1403.4</v>
      </c>
      <c r="E176" s="29">
        <v>2.5025006506118299E-4</v>
      </c>
    </row>
    <row r="177" spans="1:5" x14ac:dyDescent="0.2">
      <c r="A177" s="25" t="s">
        <v>28</v>
      </c>
      <c r="B177" s="26">
        <v>900.15</v>
      </c>
      <c r="C177" s="27">
        <v>4.42500573864475E-4</v>
      </c>
      <c r="D177" s="28">
        <v>6249.25</v>
      </c>
      <c r="E177" s="29">
        <v>1.1143474555248699E-3</v>
      </c>
    </row>
    <row r="178" spans="1:5" x14ac:dyDescent="0.2">
      <c r="A178" s="25" t="s">
        <v>61</v>
      </c>
      <c r="B178" s="26">
        <v>882</v>
      </c>
      <c r="C178" s="27">
        <v>4.33578299337296E-4</v>
      </c>
      <c r="D178" s="28">
        <v>714</v>
      </c>
      <c r="E178" s="29">
        <v>1.2731833151894301E-4</v>
      </c>
    </row>
    <row r="179" spans="1:5" x14ac:dyDescent="0.2">
      <c r="A179" s="25" t="s">
        <v>37</v>
      </c>
      <c r="B179" s="26">
        <v>825</v>
      </c>
      <c r="C179" s="27">
        <v>4.0555793305359399E-4</v>
      </c>
      <c r="D179" s="28">
        <v>855</v>
      </c>
      <c r="E179" s="29">
        <v>1.5246102723907E-4</v>
      </c>
    </row>
    <row r="180" spans="1:5" x14ac:dyDescent="0.2">
      <c r="A180" s="25" t="s">
        <v>32</v>
      </c>
      <c r="B180" s="26">
        <v>822.4</v>
      </c>
      <c r="C180" s="27">
        <v>4.0427981108275799E-4</v>
      </c>
      <c r="D180" s="28">
        <v>2096</v>
      </c>
      <c r="E180" s="29">
        <v>3.7375241297437598E-4</v>
      </c>
    </row>
    <row r="181" spans="1:5" x14ac:dyDescent="0.2">
      <c r="A181" s="25" t="s">
        <v>68</v>
      </c>
      <c r="B181" s="26">
        <v>635.29999999999995</v>
      </c>
      <c r="C181" s="27">
        <v>3.1230418771993699E-4</v>
      </c>
      <c r="D181" s="28">
        <v>2747.5</v>
      </c>
      <c r="E181" s="29">
        <v>4.8992593256063895E-4</v>
      </c>
    </row>
    <row r="182" spans="1:5" x14ac:dyDescent="0.2">
      <c r="A182" s="25" t="s">
        <v>75</v>
      </c>
      <c r="B182" s="26">
        <v>598</v>
      </c>
      <c r="C182" s="27">
        <v>2.9396805329218103E-4</v>
      </c>
      <c r="D182" s="28"/>
      <c r="E182" s="29"/>
    </row>
    <row r="183" spans="1:5" x14ac:dyDescent="0.2">
      <c r="A183" s="25" t="s">
        <v>62</v>
      </c>
      <c r="B183" s="26">
        <v>577.5</v>
      </c>
      <c r="C183" s="27">
        <v>2.8389055313751601E-4</v>
      </c>
      <c r="D183" s="28">
        <v>412.5</v>
      </c>
      <c r="E183" s="29">
        <v>7.3555758755691899E-5</v>
      </c>
    </row>
    <row r="184" spans="1:5" x14ac:dyDescent="0.2">
      <c r="A184" s="25" t="s">
        <v>50</v>
      </c>
      <c r="B184" s="26">
        <v>313</v>
      </c>
      <c r="C184" s="27">
        <v>1.5386622187366601E-4</v>
      </c>
      <c r="D184" s="28"/>
      <c r="E184" s="29"/>
    </row>
    <row r="185" spans="1:5" x14ac:dyDescent="0.2">
      <c r="A185" s="25" t="s">
        <v>99</v>
      </c>
      <c r="B185" s="26">
        <v>272</v>
      </c>
      <c r="C185" s="27">
        <v>1.33711221564336E-4</v>
      </c>
      <c r="D185" s="28"/>
      <c r="E185" s="29"/>
    </row>
    <row r="186" spans="1:5" x14ac:dyDescent="0.2">
      <c r="A186" s="25" t="s">
        <v>80</v>
      </c>
      <c r="B186" s="26">
        <v>180</v>
      </c>
      <c r="C186" s="27">
        <v>8.8485367211693105E-5</v>
      </c>
      <c r="D186" s="28">
        <v>300</v>
      </c>
      <c r="E186" s="29">
        <v>5.3495097276866801E-5</v>
      </c>
    </row>
    <row r="187" spans="1:5" x14ac:dyDescent="0.2">
      <c r="A187" s="25" t="s">
        <v>79</v>
      </c>
      <c r="B187" s="26">
        <v>155.75</v>
      </c>
      <c r="C187" s="27">
        <v>7.65644219067845E-5</v>
      </c>
      <c r="D187" s="28">
        <v>620</v>
      </c>
      <c r="E187" s="29">
        <v>1.10556534372191E-4</v>
      </c>
    </row>
    <row r="188" spans="1:5" x14ac:dyDescent="0.2">
      <c r="A188" s="25" t="s">
        <v>88</v>
      </c>
      <c r="B188" s="26">
        <v>88</v>
      </c>
      <c r="C188" s="27">
        <v>4.3259512859050001E-5</v>
      </c>
      <c r="D188" s="28"/>
      <c r="E188" s="29"/>
    </row>
    <row r="189" spans="1:5" x14ac:dyDescent="0.2">
      <c r="A189" s="25" t="s">
        <v>91</v>
      </c>
      <c r="B189" s="26">
        <v>84</v>
      </c>
      <c r="C189" s="27">
        <v>4.1293171365456797E-5</v>
      </c>
      <c r="D189" s="28">
        <v>98</v>
      </c>
      <c r="E189" s="29">
        <v>1.7475065110443199E-5</v>
      </c>
    </row>
    <row r="190" spans="1:5" x14ac:dyDescent="0.2">
      <c r="A190" s="25" t="s">
        <v>23</v>
      </c>
      <c r="B190" s="26">
        <v>60</v>
      </c>
      <c r="C190" s="27">
        <v>2.9495122403897702E-5</v>
      </c>
      <c r="D190" s="28">
        <v>60</v>
      </c>
      <c r="E190" s="29">
        <v>1.06990194553734E-5</v>
      </c>
    </row>
    <row r="191" spans="1:5" x14ac:dyDescent="0.2">
      <c r="A191" s="25" t="s">
        <v>38</v>
      </c>
      <c r="B191" s="26">
        <v>26</v>
      </c>
      <c r="C191" s="27">
        <v>1.2781219708355699E-5</v>
      </c>
      <c r="D191" s="28">
        <v>207.25</v>
      </c>
      <c r="E191" s="29">
        <v>3.6956196368768803E-5</v>
      </c>
    </row>
    <row r="192" spans="1:5" x14ac:dyDescent="0.2">
      <c r="A192" s="25" t="s">
        <v>73</v>
      </c>
      <c r="B192" s="26">
        <v>25.25</v>
      </c>
      <c r="C192" s="27">
        <v>1.2412530678307E-5</v>
      </c>
      <c r="D192" s="28">
        <v>25.25</v>
      </c>
      <c r="E192" s="29">
        <v>4.5025040208029604E-6</v>
      </c>
    </row>
    <row r="193" spans="1:5" x14ac:dyDescent="0.2">
      <c r="A193" s="25" t="s">
        <v>120</v>
      </c>
      <c r="B193" s="26">
        <v>21.5</v>
      </c>
      <c r="C193" s="27">
        <v>1.05690855280633E-5</v>
      </c>
      <c r="D193" s="28">
        <v>215</v>
      </c>
      <c r="E193" s="29">
        <v>3.8338153048421197E-5</v>
      </c>
    </row>
    <row r="194" spans="1:5" x14ac:dyDescent="0.2">
      <c r="A194" s="25" t="s">
        <v>128</v>
      </c>
      <c r="B194" s="26">
        <v>0</v>
      </c>
      <c r="C194" s="27">
        <v>0</v>
      </c>
      <c r="D194" s="28">
        <v>478.7</v>
      </c>
      <c r="E194" s="29">
        <v>8.53603435547871E-5</v>
      </c>
    </row>
    <row r="195" spans="1:5" x14ac:dyDescent="0.2">
      <c r="A195" s="30" t="s">
        <v>70</v>
      </c>
      <c r="B195" s="31"/>
      <c r="C195" s="32"/>
      <c r="D195" s="33">
        <v>371</v>
      </c>
      <c r="E195" s="34">
        <v>6.6155603632392002E-5</v>
      </c>
    </row>
    <row r="196" spans="1:5" x14ac:dyDescent="0.2"/>
    <row r="197" spans="1:5" x14ac:dyDescent="0.2"/>
    <row r="198" spans="1:5" x14ac:dyDescent="0.2"/>
    <row r="199" spans="1:5" hidden="1" x14ac:dyDescent="0.2"/>
    <row r="200" spans="1:5" hidden="1" x14ac:dyDescent="0.2"/>
    <row r="201" spans="1:5" hidden="1" x14ac:dyDescent="0.2"/>
    <row r="202" spans="1:5" hidden="1" x14ac:dyDescent="0.2"/>
    <row r="203" spans="1:5" hidden="1" x14ac:dyDescent="0.2"/>
    <row r="204" spans="1:5" hidden="1" x14ac:dyDescent="0.2"/>
    <row r="205" spans="1:5" hidden="1" x14ac:dyDescent="0.2"/>
    <row r="206" spans="1:5" hidden="1" x14ac:dyDescent="0.2"/>
    <row r="207" spans="1:5" hidden="1" x14ac:dyDescent="0.2"/>
    <row r="208" spans="1:5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</sheetData>
  <mergeCells count="8">
    <mergeCell ref="B157:C157"/>
    <mergeCell ref="D157:E157"/>
    <mergeCell ref="B2:C2"/>
    <mergeCell ref="D2:E2"/>
    <mergeCell ref="B3:C3"/>
    <mergeCell ref="D3:E3"/>
    <mergeCell ref="B156:C156"/>
    <mergeCell ref="D156:E156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2021-01-27T23:00:00+00:00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C57E5527-448C-4700-A419-C023B7C6ADBB}"/>
</file>

<file path=customXml/itemProps2.xml><?xml version="1.0" encoding="utf-8"?>
<ds:datastoreItem xmlns:ds="http://schemas.openxmlformats.org/officeDocument/2006/customXml" ds:itemID="{D4BF560A-7E87-40A2-B3DA-1720DD2C3303}"/>
</file>

<file path=customXml/itemProps3.xml><?xml version="1.0" encoding="utf-8"?>
<ds:datastoreItem xmlns:ds="http://schemas.openxmlformats.org/officeDocument/2006/customXml" ds:itemID="{3CD8CC01-B4DC-4FD9-A311-DE5043C496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RANKPIPA_EUR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Pipa euros</dc:title>
  <dc:creator>Maria del Mar Garcia Bernabe</dc:creator>
  <cp:lastModifiedBy>Maria del Mar Garcia Bernabe</cp:lastModifiedBy>
  <dcterms:created xsi:type="dcterms:W3CDTF">2021-01-13T12:41:56Z</dcterms:created>
  <dcterms:modified xsi:type="dcterms:W3CDTF">2021-01-13T12:41:56Z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