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H:\Estadistica\WEBPRUEBA\"/>
    </mc:Choice>
  </mc:AlternateContent>
  <xr:revisionPtr revIDLastSave="0" documentId="8_{BE6C4C6B-F609-424C-B31A-0FCFC46A4594}" xr6:coauthVersionLast="36" xr6:coauthVersionMax="36" xr10:uidLastSave="{00000000-0000-0000-0000-000000000000}"/>
  <bookViews>
    <workbookView xWindow="0" yWindow="0" windowWidth="23040" windowHeight="8484" xr2:uid="{ACE5C904-3C2A-4473-AECA-C4FC98D82587}"/>
  </bookViews>
  <sheets>
    <sheet name="RANKPIPA_UNI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7" i="1" l="1"/>
  <c r="B187" i="1"/>
  <c r="D3" i="1"/>
  <c r="B3" i="1"/>
</calcChain>
</file>

<file path=xl/sharedStrings.xml><?xml version="1.0" encoding="utf-8"?>
<sst xmlns="http://schemas.openxmlformats.org/spreadsheetml/2006/main" count="258" uniqueCount="187">
  <si>
    <t xml:space="preserve">Península e Illes Balears </t>
  </si>
  <si>
    <t>Ranking por marcas
(kilos)</t>
  </si>
  <si>
    <t>Acumulado Pipa</t>
  </si>
  <si>
    <t>AÑO ACTUAL</t>
  </si>
  <si>
    <t>AÑO ANTERIOR</t>
  </si>
  <si>
    <t>Hasta……..:</t>
  </si>
  <si>
    <t>MARCA</t>
  </si>
  <si>
    <t>Kilos</t>
  </si>
  <si>
    <t>% Kilos</t>
  </si>
  <si>
    <t>ADALYA</t>
  </si>
  <si>
    <t>TEREA</t>
  </si>
  <si>
    <t>AL FAKHER</t>
  </si>
  <si>
    <t>EASTWOOD</t>
  </si>
  <si>
    <t>TABOO</t>
  </si>
  <si>
    <t>MOON HABANA</t>
  </si>
  <si>
    <t>BLUE HORSE</t>
  </si>
  <si>
    <t>MALA VIDA</t>
  </si>
  <si>
    <t>HOOKAIN</t>
  </si>
  <si>
    <t>REVOSHI</t>
  </si>
  <si>
    <t>MAC BAREN</t>
  </si>
  <si>
    <t>BIG BEN</t>
  </si>
  <si>
    <t>HOLSTER</t>
  </si>
  <si>
    <t>COLTS</t>
  </si>
  <si>
    <t>AL-WAHA</t>
  </si>
  <si>
    <t>REDFIELD</t>
  </si>
  <si>
    <t>DOZAJ</t>
  </si>
  <si>
    <t>HAMPTON</t>
  </si>
  <si>
    <t>BRAVO</t>
  </si>
  <si>
    <t>NAMELESS</t>
  </si>
  <si>
    <t>AMSTERDAMER</t>
  </si>
  <si>
    <t>HEETS</t>
  </si>
  <si>
    <t>PRIVILEGE</t>
  </si>
  <si>
    <t>BORKUM RIFF</t>
  </si>
  <si>
    <t>SCOTTISH CORNER</t>
  </si>
  <si>
    <t>BARSDORF'S BESTER</t>
  </si>
  <si>
    <t>BROOKFIELD</t>
  </si>
  <si>
    <t>SHISHA KARTEL</t>
  </si>
  <si>
    <t>DOZAJ BLACK</t>
  </si>
  <si>
    <t>LA TRIBU</t>
  </si>
  <si>
    <t>HAZE</t>
  </si>
  <si>
    <t>EASTENDERS</t>
  </si>
  <si>
    <t>STANLEY</t>
  </si>
  <si>
    <t>DUMANJI</t>
  </si>
  <si>
    <t>FOREVER GOLD</t>
  </si>
  <si>
    <t>OVERDOZZ</t>
  </si>
  <si>
    <t>FRÉROT</t>
  </si>
  <si>
    <t>TANGIERS</t>
  </si>
  <si>
    <t>STREET SMOKE</t>
  </si>
  <si>
    <t>NEO</t>
  </si>
  <si>
    <t>BLAZE</t>
  </si>
  <si>
    <t>SERBETLI SHISHA</t>
  </si>
  <si>
    <t>MR. SHISHA</t>
  </si>
  <si>
    <t>KINGSTON</t>
  </si>
  <si>
    <t>NEO MADE WITH LUCKY STRIKE</t>
  </si>
  <si>
    <t>OS</t>
  </si>
  <si>
    <t>CLAN</t>
  </si>
  <si>
    <t>NAKHLA</t>
  </si>
  <si>
    <t>ETERNAL SMOKE</t>
  </si>
  <si>
    <t>JOCKEY</t>
  </si>
  <si>
    <t>AMPHORA</t>
  </si>
  <si>
    <t>MISSISIPI</t>
  </si>
  <si>
    <t>BLACK JACK</t>
  </si>
  <si>
    <t>DARKSIDE</t>
  </si>
  <si>
    <t>AQM</t>
  </si>
  <si>
    <t>BLUNT WRAP</t>
  </si>
  <si>
    <t>KENTUCKY</t>
  </si>
  <si>
    <t>W.O. LARSEN</t>
  </si>
  <si>
    <t>STARBUZZ</t>
  </si>
  <si>
    <t>ELIXYR</t>
  </si>
  <si>
    <t>CONDOR</t>
  </si>
  <si>
    <t>PETERSON</t>
  </si>
  <si>
    <t>ALSBO</t>
  </si>
  <si>
    <t>HATER</t>
  </si>
  <si>
    <t>BACKWOODS</t>
  </si>
  <si>
    <t>CAPSTAN</t>
  </si>
  <si>
    <t>FUMARI</t>
  </si>
  <si>
    <t>CHAOS</t>
  </si>
  <si>
    <t>NATIVO</t>
  </si>
  <si>
    <t>SIOUX</t>
  </si>
  <si>
    <t>ST BRUNO</t>
  </si>
  <si>
    <t>AL SULTAN MOLASSES</t>
  </si>
  <si>
    <t>BULLBRAND</t>
  </si>
  <si>
    <t>TIPSY</t>
  </si>
  <si>
    <t>DAVIDOFF</t>
  </si>
  <si>
    <t>LA OVEJA NEGRA</t>
  </si>
  <si>
    <t>TRUE PASSION</t>
  </si>
  <si>
    <t>STARBUZZ REGULAR</t>
  </si>
  <si>
    <t>TILBURY</t>
  </si>
  <si>
    <t>APOCALYPSE</t>
  </si>
  <si>
    <t>DEL MAR</t>
  </si>
  <si>
    <t>AL WAHA</t>
  </si>
  <si>
    <t>STARBUZZ VINTAGE PLUS</t>
  </si>
  <si>
    <t>HALF AND HALF</t>
  </si>
  <si>
    <t>SCAFERLATI</t>
  </si>
  <si>
    <t>GOLDEN BLEND'S</t>
  </si>
  <si>
    <t>INDIAN SUMMER</t>
  </si>
  <si>
    <t>NUSO</t>
  </si>
  <si>
    <t>PRIVILEGE SMOKE</t>
  </si>
  <si>
    <t>ALWAZIR</t>
  </si>
  <si>
    <t>STANWELL</t>
  </si>
  <si>
    <t>MAZAYA FRENCH TOBACCO MOLASSES</t>
  </si>
  <si>
    <t>BARSDORF</t>
  </si>
  <si>
    <t>MC</t>
  </si>
  <si>
    <t>NEO.</t>
  </si>
  <si>
    <t>SKANDINAVIK</t>
  </si>
  <si>
    <t>SERBETLI</t>
  </si>
  <si>
    <t>BAKER</t>
  </si>
  <si>
    <t>ERINMORE</t>
  </si>
  <si>
    <t>OLSEN</t>
  </si>
  <si>
    <t>STARBUZZ VINTAGE</t>
  </si>
  <si>
    <t>ELEMENT</t>
  </si>
  <si>
    <t>HOLGER DANSKE</t>
  </si>
  <si>
    <t>CANNIBAL</t>
  </si>
  <si>
    <t>ALOHA</t>
  </si>
  <si>
    <t>TRIFECTA</t>
  </si>
  <si>
    <t>KEOPS</t>
  </si>
  <si>
    <t>BAKERSTREET</t>
  </si>
  <si>
    <t>DANSKE CLUB</t>
  </si>
  <si>
    <t>ZOMO</t>
  </si>
  <si>
    <t>EXCLUSIV</t>
  </si>
  <si>
    <t>SAVACCO</t>
  </si>
  <si>
    <t>MUSTHAVE</t>
  </si>
  <si>
    <t>SAMUEL GAWITH</t>
  </si>
  <si>
    <t>ERASMUS</t>
  </si>
  <si>
    <t>STARBUZZ BOLD</t>
  </si>
  <si>
    <t>MARIF</t>
  </si>
  <si>
    <t>TEXAS REPUBLIC</t>
  </si>
  <si>
    <t>SAHARA</t>
  </si>
  <si>
    <t>BIG CHIEF</t>
  </si>
  <si>
    <t>OS TOBACCO</t>
  </si>
  <si>
    <t>CHRONOS</t>
  </si>
  <si>
    <t>BENTLEY</t>
  </si>
  <si>
    <t>SMOKERS CHOICE</t>
  </si>
  <si>
    <t>CHACOM</t>
  </si>
  <si>
    <t>FRIBOURG &amp; TREYER</t>
  </si>
  <si>
    <t>DELTA HERBAL SHISHA</t>
  </si>
  <si>
    <t>SMOKERS FREEDOM</t>
  </si>
  <si>
    <t>ASHTON</t>
  </si>
  <si>
    <t>TORRES</t>
  </si>
  <si>
    <t>CHILLMA</t>
  </si>
  <si>
    <t>FLAME</t>
  </si>
  <si>
    <t>DAN TOBACCO</t>
  </si>
  <si>
    <t>AREEJAN</t>
  </si>
  <si>
    <t>RETRO</t>
  </si>
  <si>
    <t>SAILOR'S PRIDE</t>
  </si>
  <si>
    <t>KROOS</t>
  </si>
  <si>
    <t>STING</t>
  </si>
  <si>
    <t>ALCHEMIST</t>
  </si>
  <si>
    <t>RATTRAY'S</t>
  </si>
  <si>
    <t>WESSEX</t>
  </si>
  <si>
    <t>CELLINI</t>
  </si>
  <si>
    <t>NORDING</t>
  </si>
  <si>
    <t>MAC LINTOCK</t>
  </si>
  <si>
    <t>COMOYS</t>
  </si>
  <si>
    <t>TARIFA</t>
  </si>
  <si>
    <t>MCCONNELL</t>
  </si>
  <si>
    <t>ERNEST</t>
  </si>
  <si>
    <t>EL BRUC</t>
  </si>
  <si>
    <t>LA PINTA</t>
  </si>
  <si>
    <t>MAMMUT</t>
  </si>
  <si>
    <t>DJ</t>
  </si>
  <si>
    <t>KUANZHAI</t>
  </si>
  <si>
    <t>SMYRNA</t>
  </si>
  <si>
    <t>AL CAPONE</t>
  </si>
  <si>
    <t>KALOUT</t>
  </si>
  <si>
    <t>ROBERT LEWIS</t>
  </si>
  <si>
    <t>SURFARI</t>
  </si>
  <si>
    <t>TITANIUM</t>
  </si>
  <si>
    <t>EL BURLADERO</t>
  </si>
  <si>
    <t>KHALEEJ</t>
  </si>
  <si>
    <t>AL-KATAR</t>
  </si>
  <si>
    <t>KEOPS PIPE TOBACCO</t>
  </si>
  <si>
    <t>IBIZA</t>
  </si>
  <si>
    <t>ZAIN</t>
  </si>
  <si>
    <t>AFZAL</t>
  </si>
  <si>
    <t>SELESTA</t>
  </si>
  <si>
    <t>DUENDE</t>
  </si>
  <si>
    <t>TRUCCO</t>
  </si>
  <si>
    <t>DANISH BLACK VANILLA</t>
  </si>
  <si>
    <t>BRIGG</t>
  </si>
  <si>
    <t>SOLANI</t>
  </si>
  <si>
    <t>LE BARON</t>
  </si>
  <si>
    <t>DARK SMOKE</t>
  </si>
  <si>
    <t>MAYFLOWER</t>
  </si>
  <si>
    <t>CAMINO</t>
  </si>
  <si>
    <t>PRESTIGE</t>
  </si>
  <si>
    <t>Ceuta y Melilla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</si>
</sst>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C0A]d\-mmm\-yy;@"/>
    <numFmt numFmtId="165" formatCode="0.000%"/>
  </numFmts>
  <fonts count="7" x14ac:knownFonts="1">
    <font>
      <sz val="10"/>
      <name val="Arial"/>
      <family val="2"/>
    </font>
    <font>
      <b/>
      <sz val="12"/>
      <color indexed="18"/>
      <name val="Arial"/>
      <family val="2"/>
    </font>
    <font>
      <b/>
      <sz val="12"/>
      <color indexed="60"/>
      <name val="Arial"/>
      <family val="2"/>
    </font>
    <font>
      <b/>
      <sz val="14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b/>
      <sz val="14"/>
      <color indexed="1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Border="1" applyAlignment="1">
      <alignment vertical="top"/>
    </xf>
    <xf numFmtId="0" fontId="0" fillId="0" borderId="0" xfId="0" applyAlignment="1">
      <alignment vertical="top"/>
    </xf>
    <xf numFmtId="0" fontId="1" fillId="0" borderId="0" xfId="0" applyFont="1" applyBorder="1" applyAlignment="1">
      <alignment horizontal="right" vertical="top" wrapText="1"/>
    </xf>
    <xf numFmtId="3" fontId="2" fillId="0" borderId="0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right"/>
    </xf>
    <xf numFmtId="164" fontId="3" fillId="2" borderId="1" xfId="0" applyNumberFormat="1" applyFont="1" applyFill="1" applyBorder="1" applyAlignment="1">
      <alignment horizontal="center"/>
    </xf>
    <xf numFmtId="164" fontId="3" fillId="2" borderId="2" xfId="0" applyNumberFormat="1" applyFon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center"/>
    </xf>
    <xf numFmtId="164" fontId="3" fillId="3" borderId="2" xfId="0" applyNumberFormat="1" applyFont="1" applyFill="1" applyBorder="1" applyAlignment="1">
      <alignment horizontal="center"/>
    </xf>
    <xf numFmtId="0" fontId="4" fillId="4" borderId="3" xfId="0" applyFont="1" applyFill="1" applyBorder="1"/>
    <xf numFmtId="3" fontId="4" fillId="2" borderId="3" xfId="0" applyNumberFormat="1" applyFont="1" applyFill="1" applyBorder="1" applyAlignment="1">
      <alignment horizontal="right" indent="1"/>
    </xf>
    <xf numFmtId="165" fontId="4" fillId="2" borderId="3" xfId="0" applyNumberFormat="1" applyFont="1" applyFill="1" applyBorder="1" applyAlignment="1">
      <alignment horizontal="right" indent="1"/>
    </xf>
    <xf numFmtId="3" fontId="4" fillId="3" borderId="3" xfId="0" applyNumberFormat="1" applyFont="1" applyFill="1" applyBorder="1" applyAlignment="1">
      <alignment horizontal="right" indent="1"/>
    </xf>
    <xf numFmtId="165" fontId="4" fillId="3" borderId="3" xfId="0" applyNumberFormat="1" applyFont="1" applyFill="1" applyBorder="1" applyAlignment="1">
      <alignment horizontal="right" indent="1"/>
    </xf>
    <xf numFmtId="0" fontId="5" fillId="4" borderId="3" xfId="0" applyFont="1" applyFill="1" applyBorder="1"/>
    <xf numFmtId="3" fontId="5" fillId="2" borderId="3" xfId="0" applyNumberFormat="1" applyFont="1" applyFill="1" applyBorder="1" applyAlignment="1">
      <alignment horizontal="right" indent="1"/>
    </xf>
    <xf numFmtId="165" fontId="5" fillId="2" borderId="3" xfId="0" applyNumberFormat="1" applyFont="1" applyFill="1" applyBorder="1" applyAlignment="1">
      <alignment horizontal="right" indent="1"/>
    </xf>
    <xf numFmtId="3" fontId="5" fillId="3" borderId="3" xfId="0" applyNumberFormat="1" applyFont="1" applyFill="1" applyBorder="1" applyAlignment="1">
      <alignment horizontal="right" indent="1"/>
    </xf>
    <xf numFmtId="165" fontId="5" fillId="3" borderId="3" xfId="0" applyNumberFormat="1" applyFont="1" applyFill="1" applyBorder="1" applyAlignment="1">
      <alignment horizontal="right" indent="1"/>
    </xf>
    <xf numFmtId="0" fontId="0" fillId="5" borderId="0" xfId="0" applyFill="1"/>
    <xf numFmtId="0" fontId="5" fillId="4" borderId="4" xfId="0" applyFont="1" applyFill="1" applyBorder="1"/>
    <xf numFmtId="3" fontId="5" fillId="2" borderId="4" xfId="0" applyNumberFormat="1" applyFont="1" applyFill="1" applyBorder="1" applyAlignment="1">
      <alignment horizontal="right" indent="1"/>
    </xf>
    <xf numFmtId="165" fontId="5" fillId="2" borderId="4" xfId="0" applyNumberFormat="1" applyFont="1" applyFill="1" applyBorder="1" applyAlignment="1">
      <alignment horizontal="right" indent="1"/>
    </xf>
    <xf numFmtId="3" fontId="5" fillId="3" borderId="4" xfId="0" applyNumberFormat="1" applyFont="1" applyFill="1" applyBorder="1" applyAlignment="1">
      <alignment horizontal="right" indent="1"/>
    </xf>
    <xf numFmtId="165" fontId="5" fillId="3" borderId="4" xfId="0" applyNumberFormat="1" applyFont="1" applyFill="1" applyBorder="1" applyAlignment="1">
      <alignment horizontal="right" indent="1"/>
    </xf>
    <xf numFmtId="0" fontId="5" fillId="4" borderId="5" xfId="0" applyFont="1" applyFill="1" applyBorder="1"/>
    <xf numFmtId="3" fontId="5" fillId="2" borderId="5" xfId="0" applyNumberFormat="1" applyFont="1" applyFill="1" applyBorder="1" applyAlignment="1">
      <alignment horizontal="right" indent="1"/>
    </xf>
    <xf numFmtId="165" fontId="5" fillId="2" borderId="5" xfId="0" applyNumberFormat="1" applyFont="1" applyFill="1" applyBorder="1" applyAlignment="1">
      <alignment horizontal="right" indent="1"/>
    </xf>
    <xf numFmtId="3" fontId="5" fillId="3" borderId="5" xfId="0" applyNumberFormat="1" applyFont="1" applyFill="1" applyBorder="1" applyAlignment="1">
      <alignment horizontal="right" indent="1"/>
    </xf>
    <xf numFmtId="165" fontId="5" fillId="3" borderId="5" xfId="0" applyNumberFormat="1" applyFont="1" applyFill="1" applyBorder="1" applyAlignment="1">
      <alignment horizontal="right" indent="1"/>
    </xf>
    <xf numFmtId="0" fontId="6" fillId="0" borderId="0" xfId="0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istica/NUEVO%20INFORME-PIBCM-WEB_M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"/>
      <sheetName val="PROVINC_UNI"/>
      <sheetName val="PROVINC_EUR"/>
      <sheetName val="RANKCILL_UNI"/>
      <sheetName val="RANKCIRR_UNI"/>
      <sheetName val="RANKCILL_EUR"/>
      <sheetName val="RANKCIRR_EUR"/>
      <sheetName val="RANKLIAR_UNI"/>
      <sheetName val="RANKLIAR_EUR"/>
      <sheetName val="RANKPIPA_UNI"/>
      <sheetName val="RANKPIPA_EUR"/>
      <sheetName val="COMUNID_UNI"/>
      <sheetName val="COMUNID_EUR"/>
      <sheetName val="ANUAL_PROV_U"/>
      <sheetName val="ANUAL_COMUN_U"/>
      <sheetName val="ANUAL_PROV_E"/>
      <sheetName val="ANUAL_COMUN_E"/>
      <sheetName val="ANUAL_MARCAS_U"/>
      <sheetName val="ANUAL_MARCAS_E"/>
    </sheetNames>
    <sheetDataSet>
      <sheetData sheetId="0">
        <row r="1">
          <cell r="I1">
            <v>45291</v>
          </cell>
          <cell r="J1">
            <v>44926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4E3987-0F66-453A-9BF2-B3C03B1400F2}">
  <sheetPr codeName="Hoja16"/>
  <dimension ref="A1:E259"/>
  <sheetViews>
    <sheetView tabSelected="1" workbookViewId="0">
      <selection activeCell="A5" sqref="A5"/>
    </sheetView>
  </sheetViews>
  <sheetFormatPr baseColWidth="10" defaultColWidth="0" defaultRowHeight="13.2" zeroHeight="1" x14ac:dyDescent="0.25"/>
  <cols>
    <col min="1" max="1" width="33.88671875" bestFit="1" customWidth="1"/>
    <col min="2" max="5" width="13.6640625" customWidth="1"/>
    <col min="257" max="257" width="33.88671875" bestFit="1" customWidth="1"/>
    <col min="258" max="261" width="13.6640625" customWidth="1"/>
    <col min="513" max="513" width="33.88671875" bestFit="1" customWidth="1"/>
    <col min="514" max="517" width="13.6640625" customWidth="1"/>
    <col min="769" max="769" width="33.88671875" bestFit="1" customWidth="1"/>
    <col min="770" max="773" width="13.6640625" customWidth="1"/>
    <col min="1025" max="1025" width="33.88671875" bestFit="1" customWidth="1"/>
    <col min="1026" max="1029" width="13.6640625" customWidth="1"/>
    <col min="1281" max="1281" width="33.88671875" bestFit="1" customWidth="1"/>
    <col min="1282" max="1285" width="13.6640625" customWidth="1"/>
    <col min="1537" max="1537" width="33.88671875" bestFit="1" customWidth="1"/>
    <col min="1538" max="1541" width="13.6640625" customWidth="1"/>
    <col min="1793" max="1793" width="33.88671875" bestFit="1" customWidth="1"/>
    <col min="1794" max="1797" width="13.6640625" customWidth="1"/>
    <col min="2049" max="2049" width="33.88671875" bestFit="1" customWidth="1"/>
    <col min="2050" max="2053" width="13.6640625" customWidth="1"/>
    <col min="2305" max="2305" width="33.88671875" bestFit="1" customWidth="1"/>
    <col min="2306" max="2309" width="13.6640625" customWidth="1"/>
    <col min="2561" max="2561" width="33.88671875" bestFit="1" customWidth="1"/>
    <col min="2562" max="2565" width="13.6640625" customWidth="1"/>
    <col min="2817" max="2817" width="33.88671875" bestFit="1" customWidth="1"/>
    <col min="2818" max="2821" width="13.6640625" customWidth="1"/>
    <col min="3073" max="3073" width="33.88671875" bestFit="1" customWidth="1"/>
    <col min="3074" max="3077" width="13.6640625" customWidth="1"/>
    <col min="3329" max="3329" width="33.88671875" bestFit="1" customWidth="1"/>
    <col min="3330" max="3333" width="13.6640625" customWidth="1"/>
    <col min="3585" max="3585" width="33.88671875" bestFit="1" customWidth="1"/>
    <col min="3586" max="3589" width="13.6640625" customWidth="1"/>
    <col min="3841" max="3841" width="33.88671875" bestFit="1" customWidth="1"/>
    <col min="3842" max="3845" width="13.6640625" customWidth="1"/>
    <col min="4097" max="4097" width="33.88671875" bestFit="1" customWidth="1"/>
    <col min="4098" max="4101" width="13.6640625" customWidth="1"/>
    <col min="4353" max="4353" width="33.88671875" bestFit="1" customWidth="1"/>
    <col min="4354" max="4357" width="13.6640625" customWidth="1"/>
    <col min="4609" max="4609" width="33.88671875" bestFit="1" customWidth="1"/>
    <col min="4610" max="4613" width="13.6640625" customWidth="1"/>
    <col min="4865" max="4865" width="33.88671875" bestFit="1" customWidth="1"/>
    <col min="4866" max="4869" width="13.6640625" customWidth="1"/>
    <col min="5121" max="5121" width="33.88671875" bestFit="1" customWidth="1"/>
    <col min="5122" max="5125" width="13.6640625" customWidth="1"/>
    <col min="5377" max="5377" width="33.88671875" bestFit="1" customWidth="1"/>
    <col min="5378" max="5381" width="13.6640625" customWidth="1"/>
    <col min="5633" max="5633" width="33.88671875" bestFit="1" customWidth="1"/>
    <col min="5634" max="5637" width="13.6640625" customWidth="1"/>
    <col min="5889" max="5889" width="33.88671875" bestFit="1" customWidth="1"/>
    <col min="5890" max="5893" width="13.6640625" customWidth="1"/>
    <col min="6145" max="6145" width="33.88671875" bestFit="1" customWidth="1"/>
    <col min="6146" max="6149" width="13.6640625" customWidth="1"/>
    <col min="6401" max="6401" width="33.88671875" bestFit="1" customWidth="1"/>
    <col min="6402" max="6405" width="13.6640625" customWidth="1"/>
    <col min="6657" max="6657" width="33.88671875" bestFit="1" customWidth="1"/>
    <col min="6658" max="6661" width="13.6640625" customWidth="1"/>
    <col min="6913" max="6913" width="33.88671875" bestFit="1" customWidth="1"/>
    <col min="6914" max="6917" width="13.6640625" customWidth="1"/>
    <col min="7169" max="7169" width="33.88671875" bestFit="1" customWidth="1"/>
    <col min="7170" max="7173" width="13.6640625" customWidth="1"/>
    <col min="7425" max="7425" width="33.88671875" bestFit="1" customWidth="1"/>
    <col min="7426" max="7429" width="13.6640625" customWidth="1"/>
    <col min="7681" max="7681" width="33.88671875" bestFit="1" customWidth="1"/>
    <col min="7682" max="7685" width="13.6640625" customWidth="1"/>
    <col min="7937" max="7937" width="33.88671875" bestFit="1" customWidth="1"/>
    <col min="7938" max="7941" width="13.6640625" customWidth="1"/>
    <col min="8193" max="8193" width="33.88671875" bestFit="1" customWidth="1"/>
    <col min="8194" max="8197" width="13.6640625" customWidth="1"/>
    <col min="8449" max="8449" width="33.88671875" bestFit="1" customWidth="1"/>
    <col min="8450" max="8453" width="13.6640625" customWidth="1"/>
    <col min="8705" max="8705" width="33.88671875" bestFit="1" customWidth="1"/>
    <col min="8706" max="8709" width="13.6640625" customWidth="1"/>
    <col min="8961" max="8961" width="33.88671875" bestFit="1" customWidth="1"/>
    <col min="8962" max="8965" width="13.6640625" customWidth="1"/>
    <col min="9217" max="9217" width="33.88671875" bestFit="1" customWidth="1"/>
    <col min="9218" max="9221" width="13.6640625" customWidth="1"/>
    <col min="9473" max="9473" width="33.88671875" bestFit="1" customWidth="1"/>
    <col min="9474" max="9477" width="13.6640625" customWidth="1"/>
    <col min="9729" max="9729" width="33.88671875" bestFit="1" customWidth="1"/>
    <col min="9730" max="9733" width="13.6640625" customWidth="1"/>
    <col min="9985" max="9985" width="33.88671875" bestFit="1" customWidth="1"/>
    <col min="9986" max="9989" width="13.6640625" customWidth="1"/>
    <col min="10241" max="10241" width="33.88671875" bestFit="1" customWidth="1"/>
    <col min="10242" max="10245" width="13.6640625" customWidth="1"/>
    <col min="10497" max="10497" width="33.88671875" bestFit="1" customWidth="1"/>
    <col min="10498" max="10501" width="13.6640625" customWidth="1"/>
    <col min="10753" max="10753" width="33.88671875" bestFit="1" customWidth="1"/>
    <col min="10754" max="10757" width="13.6640625" customWidth="1"/>
    <col min="11009" max="11009" width="33.88671875" bestFit="1" customWidth="1"/>
    <col min="11010" max="11013" width="13.6640625" customWidth="1"/>
    <col min="11265" max="11265" width="33.88671875" bestFit="1" customWidth="1"/>
    <col min="11266" max="11269" width="13.6640625" customWidth="1"/>
    <col min="11521" max="11521" width="33.88671875" bestFit="1" customWidth="1"/>
    <col min="11522" max="11525" width="13.6640625" customWidth="1"/>
    <col min="11777" max="11777" width="33.88671875" bestFit="1" customWidth="1"/>
    <col min="11778" max="11781" width="13.6640625" customWidth="1"/>
    <col min="12033" max="12033" width="33.88671875" bestFit="1" customWidth="1"/>
    <col min="12034" max="12037" width="13.6640625" customWidth="1"/>
    <col min="12289" max="12289" width="33.88671875" bestFit="1" customWidth="1"/>
    <col min="12290" max="12293" width="13.6640625" customWidth="1"/>
    <col min="12545" max="12545" width="33.88671875" bestFit="1" customWidth="1"/>
    <col min="12546" max="12549" width="13.6640625" customWidth="1"/>
    <col min="12801" max="12801" width="33.88671875" bestFit="1" customWidth="1"/>
    <col min="12802" max="12805" width="13.6640625" customWidth="1"/>
    <col min="13057" max="13057" width="33.88671875" bestFit="1" customWidth="1"/>
    <col min="13058" max="13061" width="13.6640625" customWidth="1"/>
    <col min="13313" max="13313" width="33.88671875" bestFit="1" customWidth="1"/>
    <col min="13314" max="13317" width="13.6640625" customWidth="1"/>
    <col min="13569" max="13569" width="33.88671875" bestFit="1" customWidth="1"/>
    <col min="13570" max="13573" width="13.6640625" customWidth="1"/>
    <col min="13825" max="13825" width="33.88671875" bestFit="1" customWidth="1"/>
    <col min="13826" max="13829" width="13.6640625" customWidth="1"/>
    <col min="14081" max="14081" width="33.88671875" bestFit="1" customWidth="1"/>
    <col min="14082" max="14085" width="13.6640625" customWidth="1"/>
    <col min="14337" max="14337" width="33.88671875" bestFit="1" customWidth="1"/>
    <col min="14338" max="14341" width="13.6640625" customWidth="1"/>
    <col min="14593" max="14593" width="33.88671875" bestFit="1" customWidth="1"/>
    <col min="14594" max="14597" width="13.6640625" customWidth="1"/>
    <col min="14849" max="14849" width="33.88671875" bestFit="1" customWidth="1"/>
    <col min="14850" max="14853" width="13.6640625" customWidth="1"/>
    <col min="15105" max="15105" width="33.88671875" bestFit="1" customWidth="1"/>
    <col min="15106" max="15109" width="13.6640625" customWidth="1"/>
    <col min="15361" max="15361" width="33.88671875" bestFit="1" customWidth="1"/>
    <col min="15362" max="15365" width="13.6640625" customWidth="1"/>
    <col min="15617" max="15617" width="33.88671875" bestFit="1" customWidth="1"/>
    <col min="15618" max="15621" width="13.6640625" customWidth="1"/>
    <col min="15873" max="15873" width="33.88671875" bestFit="1" customWidth="1"/>
    <col min="15874" max="15877" width="13.6640625" customWidth="1"/>
    <col min="16129" max="16129" width="33.88671875" bestFit="1" customWidth="1"/>
    <col min="16130" max="16133" width="13.6640625" customWidth="1"/>
  </cols>
  <sheetData>
    <row r="1" spans="1:5" s="2" customFormat="1" ht="48.6" customHeight="1" x14ac:dyDescent="0.25">
      <c r="A1" s="1" t="s">
        <v>0</v>
      </c>
      <c r="B1" s="1"/>
      <c r="C1" s="1"/>
      <c r="E1" s="3" t="s">
        <v>1</v>
      </c>
    </row>
    <row r="2" spans="1:5" ht="15.6" x14ac:dyDescent="0.25">
      <c r="A2" s="4" t="s">
        <v>2</v>
      </c>
      <c r="B2" s="5" t="s">
        <v>3</v>
      </c>
      <c r="C2" s="6"/>
      <c r="D2" s="7" t="s">
        <v>4</v>
      </c>
      <c r="E2" s="8"/>
    </row>
    <row r="3" spans="1:5" ht="17.399999999999999" x14ac:dyDescent="0.3">
      <c r="A3" s="9" t="s">
        <v>5</v>
      </c>
      <c r="B3" s="10" t="str">
        <f>DAY([1]CARATULA!$I$1)&amp;"-"&amp;PROPER(TEXT(([1]CARATULA!$I$1),"mmmm")&amp;"-"&amp;TEXT([1]CARATULA!$I$1,"aaaa"))</f>
        <v>31-Diciembre-2023</v>
      </c>
      <c r="C3" s="11"/>
      <c r="D3" s="12" t="str">
        <f>DAY([1]CARATULA!$J$1)&amp;"-"&amp;PROPER(TEXT(([1]CARATULA!$J$1),"mmmm")&amp;"-"&amp;TEXT([1]CARATULA!$J$1,"aaaa"))</f>
        <v>31-Diciembre-2022</v>
      </c>
      <c r="E3" s="13"/>
    </row>
    <row r="4" spans="1:5" x14ac:dyDescent="0.25">
      <c r="A4" s="14" t="s">
        <v>6</v>
      </c>
      <c r="B4" s="15" t="s">
        <v>7</v>
      </c>
      <c r="C4" s="16" t="s">
        <v>8</v>
      </c>
      <c r="D4" s="17" t="s">
        <v>7</v>
      </c>
      <c r="E4" s="18" t="s">
        <v>8</v>
      </c>
    </row>
    <row r="5" spans="1:5" s="24" customFormat="1" x14ac:dyDescent="0.25">
      <c r="A5" s="19" t="s">
        <v>9</v>
      </c>
      <c r="B5" s="20">
        <v>322558.95</v>
      </c>
      <c r="C5" s="21">
        <v>0.17473335123171899</v>
      </c>
      <c r="D5" s="22">
        <v>381696.75</v>
      </c>
      <c r="E5" s="23">
        <v>0.20217913716025801</v>
      </c>
    </row>
    <row r="6" spans="1:5" x14ac:dyDescent="0.25">
      <c r="A6" s="25" t="s">
        <v>10</v>
      </c>
      <c r="B6" s="26">
        <v>284232.77169999998</v>
      </c>
      <c r="C6" s="27">
        <v>0.15397168402557401</v>
      </c>
      <c r="D6" s="28">
        <v>126361.2142</v>
      </c>
      <c r="E6" s="29">
        <v>6.6931670907542401E-2</v>
      </c>
    </row>
    <row r="7" spans="1:5" x14ac:dyDescent="0.25">
      <c r="A7" s="25" t="s">
        <v>11</v>
      </c>
      <c r="B7" s="26">
        <v>208337.89</v>
      </c>
      <c r="C7" s="27">
        <v>0.112858681206164</v>
      </c>
      <c r="D7" s="28">
        <v>288506.90000000002</v>
      </c>
      <c r="E7" s="29">
        <v>0.15281784847992699</v>
      </c>
    </row>
    <row r="8" spans="1:5" x14ac:dyDescent="0.25">
      <c r="A8" s="25" t="s">
        <v>12</v>
      </c>
      <c r="B8" s="26">
        <v>99237.52</v>
      </c>
      <c r="C8" s="27">
        <v>5.3757939246530599E-2</v>
      </c>
      <c r="D8" s="28">
        <v>68402.880000000005</v>
      </c>
      <c r="E8" s="29">
        <v>3.6231996362758298E-2</v>
      </c>
    </row>
    <row r="9" spans="1:5" x14ac:dyDescent="0.25">
      <c r="A9" s="25" t="s">
        <v>13</v>
      </c>
      <c r="B9" s="26">
        <v>75143.949999999793</v>
      </c>
      <c r="C9" s="27">
        <v>4.0706215742234597E-2</v>
      </c>
      <c r="D9" s="28">
        <v>90010.799999999799</v>
      </c>
      <c r="E9" s="29">
        <v>4.7677392797042299E-2</v>
      </c>
    </row>
    <row r="10" spans="1:5" x14ac:dyDescent="0.25">
      <c r="A10" s="25" t="s">
        <v>14</v>
      </c>
      <c r="B10" s="26">
        <v>74916.87</v>
      </c>
      <c r="C10" s="27">
        <v>4.0583204275965699E-2</v>
      </c>
      <c r="D10" s="28">
        <v>74000.59</v>
      </c>
      <c r="E10" s="29">
        <v>3.9197020764651501E-2</v>
      </c>
    </row>
    <row r="11" spans="1:5" x14ac:dyDescent="0.25">
      <c r="A11" s="25" t="s">
        <v>15</v>
      </c>
      <c r="B11" s="26">
        <v>73627.149999999994</v>
      </c>
      <c r="C11" s="27">
        <v>3.9884550284964702E-2</v>
      </c>
      <c r="D11" s="28">
        <v>79636.7</v>
      </c>
      <c r="E11" s="29">
        <v>4.2182385080015199E-2</v>
      </c>
    </row>
    <row r="12" spans="1:5" x14ac:dyDescent="0.25">
      <c r="A12" s="25" t="s">
        <v>16</v>
      </c>
      <c r="B12" s="26">
        <v>60114.61</v>
      </c>
      <c r="C12" s="27">
        <v>3.2564674653385903E-2</v>
      </c>
      <c r="D12" s="28">
        <v>53577.739999999903</v>
      </c>
      <c r="E12" s="29">
        <v>2.83793384255869E-2</v>
      </c>
    </row>
    <row r="13" spans="1:5" x14ac:dyDescent="0.25">
      <c r="A13" s="25" t="s">
        <v>17</v>
      </c>
      <c r="B13" s="26">
        <v>52690.1</v>
      </c>
      <c r="C13" s="27">
        <v>2.85427446664691E-2</v>
      </c>
      <c r="D13" s="28">
        <v>69402.100000000006</v>
      </c>
      <c r="E13" s="29">
        <v>3.6761268454892297E-2</v>
      </c>
    </row>
    <row r="14" spans="1:5" x14ac:dyDescent="0.25">
      <c r="A14" s="25" t="s">
        <v>18</v>
      </c>
      <c r="B14" s="26">
        <v>40833.294999999998</v>
      </c>
      <c r="C14" s="27">
        <v>2.2119796946212099E-2</v>
      </c>
      <c r="D14" s="28">
        <v>35469.599999999897</v>
      </c>
      <c r="E14" s="29">
        <v>1.87877238237408E-2</v>
      </c>
    </row>
    <row r="15" spans="1:5" x14ac:dyDescent="0.25">
      <c r="A15" s="25" t="s">
        <v>19</v>
      </c>
      <c r="B15" s="26">
        <v>34753.550000000003</v>
      </c>
      <c r="C15" s="27">
        <v>1.8826339367421299E-2</v>
      </c>
      <c r="D15" s="28">
        <v>35857.94</v>
      </c>
      <c r="E15" s="29">
        <v>1.89934217924158E-2</v>
      </c>
    </row>
    <row r="16" spans="1:5" x14ac:dyDescent="0.25">
      <c r="A16" s="25" t="s">
        <v>20</v>
      </c>
      <c r="B16" s="26">
        <v>30862.144</v>
      </c>
      <c r="C16" s="27">
        <v>1.6718326517729198E-2</v>
      </c>
      <c r="D16" s="28">
        <v>25873.722000000002</v>
      </c>
      <c r="E16" s="29">
        <v>1.3704928818713699E-2</v>
      </c>
    </row>
    <row r="17" spans="1:5" x14ac:dyDescent="0.25">
      <c r="A17" s="25" t="s">
        <v>21</v>
      </c>
      <c r="B17" s="26">
        <v>29061.7</v>
      </c>
      <c r="C17" s="27">
        <v>1.57430083198461E-2</v>
      </c>
      <c r="D17" s="28">
        <v>31207.199999999899</v>
      </c>
      <c r="E17" s="29">
        <v>1.6529993428520399E-2</v>
      </c>
    </row>
    <row r="18" spans="1:5" x14ac:dyDescent="0.25">
      <c r="A18" s="25" t="s">
        <v>22</v>
      </c>
      <c r="B18" s="26">
        <v>28967.69</v>
      </c>
      <c r="C18" s="27">
        <v>1.56920821795258E-2</v>
      </c>
      <c r="D18" s="28">
        <v>33237.980000000003</v>
      </c>
      <c r="E18" s="29">
        <v>1.7605667633664401E-2</v>
      </c>
    </row>
    <row r="19" spans="1:5" x14ac:dyDescent="0.25">
      <c r="A19" s="25" t="s">
        <v>23</v>
      </c>
      <c r="B19" s="26">
        <v>28907.8999999999</v>
      </c>
      <c r="C19" s="27">
        <v>1.5659693349297499E-2</v>
      </c>
      <c r="D19" s="28">
        <v>42492.699999999801</v>
      </c>
      <c r="E19" s="29">
        <v>2.2507756279322898E-2</v>
      </c>
    </row>
    <row r="20" spans="1:5" x14ac:dyDescent="0.25">
      <c r="A20" s="25" t="s">
        <v>24</v>
      </c>
      <c r="B20" s="26">
        <v>28861.5</v>
      </c>
      <c r="C20" s="27">
        <v>1.5634558013579401E-2</v>
      </c>
      <c r="D20" s="28">
        <v>21009.56</v>
      </c>
      <c r="E20" s="29">
        <v>1.1128453970112801E-2</v>
      </c>
    </row>
    <row r="21" spans="1:5" x14ac:dyDescent="0.25">
      <c r="A21" s="25" t="s">
        <v>25</v>
      </c>
      <c r="B21" s="26">
        <v>25036.25</v>
      </c>
      <c r="C21" s="27">
        <v>1.35623825188391E-2</v>
      </c>
      <c r="D21" s="28">
        <v>18930.25</v>
      </c>
      <c r="E21" s="29">
        <v>1.002707413995E-2</v>
      </c>
    </row>
    <row r="22" spans="1:5" x14ac:dyDescent="0.25">
      <c r="A22" s="25" t="s">
        <v>26</v>
      </c>
      <c r="B22" s="26">
        <v>23208.129000000001</v>
      </c>
      <c r="C22" s="27">
        <v>1.25720714182261E-2</v>
      </c>
      <c r="D22" s="28">
        <v>21391.585999999999</v>
      </c>
      <c r="E22" s="29">
        <v>1.1330807506140499E-2</v>
      </c>
    </row>
    <row r="23" spans="1:5" x14ac:dyDescent="0.25">
      <c r="A23" s="25" t="s">
        <v>27</v>
      </c>
      <c r="B23" s="26">
        <v>19943.240000000202</v>
      </c>
      <c r="C23" s="27">
        <v>1.08034489807785E-2</v>
      </c>
      <c r="D23" s="28">
        <v>20696.110000000099</v>
      </c>
      <c r="E23" s="29">
        <v>1.09624241295578E-2</v>
      </c>
    </row>
    <row r="24" spans="1:5" x14ac:dyDescent="0.25">
      <c r="A24" s="25" t="s">
        <v>28</v>
      </c>
      <c r="B24" s="26">
        <v>19942.5</v>
      </c>
      <c r="C24" s="27">
        <v>1.08030481155105E-2</v>
      </c>
      <c r="D24" s="28">
        <v>19185.45</v>
      </c>
      <c r="E24" s="29">
        <v>1.0162249814889101E-2</v>
      </c>
    </row>
    <row r="25" spans="1:5" x14ac:dyDescent="0.25">
      <c r="A25" s="25" t="s">
        <v>29</v>
      </c>
      <c r="B25" s="26">
        <v>17668.62</v>
      </c>
      <c r="C25" s="27">
        <v>9.5712649865699502E-3</v>
      </c>
      <c r="D25" s="28">
        <v>19662.84</v>
      </c>
      <c r="E25" s="29">
        <v>1.04151162547761E-2</v>
      </c>
    </row>
    <row r="26" spans="1:5" x14ac:dyDescent="0.25">
      <c r="A26" s="25" t="s">
        <v>30</v>
      </c>
      <c r="B26" s="26">
        <v>17434.683400000002</v>
      </c>
      <c r="C26" s="27">
        <v>9.4445392327387294E-3</v>
      </c>
      <c r="D26" s="28">
        <v>92769.851999999999</v>
      </c>
      <c r="E26" s="29">
        <v>4.9138821936117599E-2</v>
      </c>
    </row>
    <row r="27" spans="1:5" x14ac:dyDescent="0.25">
      <c r="A27" s="25" t="s">
        <v>31</v>
      </c>
      <c r="B27" s="26">
        <v>16020.8</v>
      </c>
      <c r="C27" s="27">
        <v>8.6786247084854103E-3</v>
      </c>
      <c r="D27" s="28">
        <v>17228.75</v>
      </c>
      <c r="E27" s="29">
        <v>9.1258146928151207E-3</v>
      </c>
    </row>
    <row r="28" spans="1:5" x14ac:dyDescent="0.25">
      <c r="A28" s="25" t="s">
        <v>32</v>
      </c>
      <c r="B28" s="26">
        <v>11432.65</v>
      </c>
      <c r="C28" s="27">
        <v>6.1931787909134299E-3</v>
      </c>
      <c r="D28" s="28">
        <v>11610.15</v>
      </c>
      <c r="E28" s="29">
        <v>6.1497251661198696E-3</v>
      </c>
    </row>
    <row r="29" spans="1:5" x14ac:dyDescent="0.25">
      <c r="A29" s="25" t="s">
        <v>33</v>
      </c>
      <c r="B29" s="26">
        <v>11121.215</v>
      </c>
      <c r="C29" s="27">
        <v>6.02447139265074E-3</v>
      </c>
      <c r="D29" s="28">
        <v>10086.965</v>
      </c>
      <c r="E29" s="29">
        <v>5.3429165437372103E-3</v>
      </c>
    </row>
    <row r="30" spans="1:5" x14ac:dyDescent="0.25">
      <c r="A30" s="25" t="s">
        <v>34</v>
      </c>
      <c r="B30" s="26">
        <v>10101.620000000001</v>
      </c>
      <c r="C30" s="27">
        <v>5.4721467671858199E-3</v>
      </c>
      <c r="D30" s="28">
        <v>11376.3</v>
      </c>
      <c r="E30" s="29">
        <v>6.0258582711962801E-3</v>
      </c>
    </row>
    <row r="31" spans="1:5" x14ac:dyDescent="0.25">
      <c r="A31" s="25" t="s">
        <v>35</v>
      </c>
      <c r="B31" s="26">
        <v>9854.5499999999993</v>
      </c>
      <c r="C31" s="27">
        <v>5.3383065215847599E-3</v>
      </c>
      <c r="D31" s="28">
        <v>10100.200000000001</v>
      </c>
      <c r="E31" s="29">
        <v>5.3499269279762901E-3</v>
      </c>
    </row>
    <row r="32" spans="1:5" x14ac:dyDescent="0.25">
      <c r="A32" s="25" t="s">
        <v>36</v>
      </c>
      <c r="B32" s="26">
        <v>8958.4</v>
      </c>
      <c r="C32" s="27">
        <v>4.8528532650364397E-3</v>
      </c>
      <c r="D32" s="28">
        <v>10787.7</v>
      </c>
      <c r="E32" s="29">
        <v>5.7140855350319604E-3</v>
      </c>
    </row>
    <row r="33" spans="1:5" x14ac:dyDescent="0.25">
      <c r="A33" s="25" t="s">
        <v>37</v>
      </c>
      <c r="B33" s="26">
        <v>8151.0499999999802</v>
      </c>
      <c r="C33" s="27">
        <v>4.4155038406384203E-3</v>
      </c>
      <c r="D33" s="28">
        <v>4719.25</v>
      </c>
      <c r="E33" s="29">
        <v>2.4997171001417901E-3</v>
      </c>
    </row>
    <row r="34" spans="1:5" x14ac:dyDescent="0.25">
      <c r="A34" s="25" t="s">
        <v>38</v>
      </c>
      <c r="B34" s="26">
        <v>7806.6</v>
      </c>
      <c r="C34" s="27">
        <v>4.2289118926184897E-3</v>
      </c>
      <c r="D34" s="28">
        <v>440.3</v>
      </c>
      <c r="E34" s="29">
        <v>2.33220414089618E-4</v>
      </c>
    </row>
    <row r="35" spans="1:5" x14ac:dyDescent="0.25">
      <c r="A35" s="25" t="s">
        <v>39</v>
      </c>
      <c r="B35" s="26">
        <v>7482.2999999999902</v>
      </c>
      <c r="C35" s="27">
        <v>4.0532353975020301E-3</v>
      </c>
      <c r="D35" s="28"/>
      <c r="E35" s="29"/>
    </row>
    <row r="36" spans="1:5" x14ac:dyDescent="0.25">
      <c r="A36" s="25" t="s">
        <v>40</v>
      </c>
      <c r="B36" s="26">
        <v>7414.55</v>
      </c>
      <c r="C36" s="27">
        <v>4.0165345570945697E-3</v>
      </c>
      <c r="D36" s="28">
        <v>685.5</v>
      </c>
      <c r="E36" s="29">
        <v>3.6309923656241899E-4</v>
      </c>
    </row>
    <row r="37" spans="1:5" x14ac:dyDescent="0.25">
      <c r="A37" s="25" t="s">
        <v>41</v>
      </c>
      <c r="B37" s="26">
        <v>7270.4790000000003</v>
      </c>
      <c r="C37" s="27">
        <v>3.9384898813994602E-3</v>
      </c>
      <c r="D37" s="28">
        <v>3526.8290000000002</v>
      </c>
      <c r="E37" s="29">
        <v>1.86810928867425E-3</v>
      </c>
    </row>
    <row r="38" spans="1:5" x14ac:dyDescent="0.25">
      <c r="A38" s="25" t="s">
        <v>42</v>
      </c>
      <c r="B38" s="26">
        <v>7112.9</v>
      </c>
      <c r="C38" s="27">
        <v>3.85312778943536E-3</v>
      </c>
      <c r="D38" s="28">
        <v>7150.1</v>
      </c>
      <c r="E38" s="29">
        <v>3.78730248190365E-3</v>
      </c>
    </row>
    <row r="39" spans="1:5" x14ac:dyDescent="0.25">
      <c r="A39" s="25" t="s">
        <v>43</v>
      </c>
      <c r="B39" s="26">
        <v>6942.75</v>
      </c>
      <c r="C39" s="27">
        <v>3.7609558633050302E-3</v>
      </c>
      <c r="D39" s="28">
        <v>7730.7</v>
      </c>
      <c r="E39" s="29">
        <v>4.0948377360949598E-3</v>
      </c>
    </row>
    <row r="40" spans="1:5" x14ac:dyDescent="0.25">
      <c r="A40" s="25" t="s">
        <v>44</v>
      </c>
      <c r="B40" s="26">
        <v>6705.1</v>
      </c>
      <c r="C40" s="27">
        <v>3.6322185242226102E-3</v>
      </c>
      <c r="D40" s="28">
        <v>9885.3999999999905</v>
      </c>
      <c r="E40" s="29">
        <v>5.23615053700093E-3</v>
      </c>
    </row>
    <row r="41" spans="1:5" x14ac:dyDescent="0.25">
      <c r="A41" s="25" t="s">
        <v>45</v>
      </c>
      <c r="B41" s="26">
        <v>6133.2599999999902</v>
      </c>
      <c r="C41" s="27">
        <v>3.3224471798889701E-3</v>
      </c>
      <c r="D41" s="28">
        <v>5041.74</v>
      </c>
      <c r="E41" s="29">
        <v>2.6705352953263501E-3</v>
      </c>
    </row>
    <row r="42" spans="1:5" x14ac:dyDescent="0.25">
      <c r="A42" s="25" t="s">
        <v>46</v>
      </c>
      <c r="B42" s="26">
        <v>5647.75</v>
      </c>
      <c r="C42" s="27">
        <v>3.05944164444651E-3</v>
      </c>
      <c r="D42" s="28">
        <v>2297.25</v>
      </c>
      <c r="E42" s="29">
        <v>1.2168194328125699E-3</v>
      </c>
    </row>
    <row r="43" spans="1:5" x14ac:dyDescent="0.25">
      <c r="A43" s="25" t="s">
        <v>47</v>
      </c>
      <c r="B43" s="26">
        <v>5495.6</v>
      </c>
      <c r="C43" s="27">
        <v>2.9770204951034E-3</v>
      </c>
      <c r="D43" s="28">
        <v>2451.5</v>
      </c>
      <c r="E43" s="29">
        <v>1.2985233821047001E-3</v>
      </c>
    </row>
    <row r="44" spans="1:5" x14ac:dyDescent="0.25">
      <c r="A44" s="25" t="s">
        <v>48</v>
      </c>
      <c r="B44" s="26">
        <v>5433.6963999999998</v>
      </c>
      <c r="C44" s="27">
        <v>2.9434867069964201E-3</v>
      </c>
      <c r="D44" s="28">
        <v>4663.0932000000003</v>
      </c>
      <c r="E44" s="29">
        <v>2.46997167168404E-3</v>
      </c>
    </row>
    <row r="45" spans="1:5" x14ac:dyDescent="0.25">
      <c r="A45" s="25" t="s">
        <v>49</v>
      </c>
      <c r="B45" s="26">
        <v>5291.6</v>
      </c>
      <c r="C45" s="27">
        <v>2.8665116915148701E-3</v>
      </c>
      <c r="D45" s="28"/>
      <c r="E45" s="29"/>
    </row>
    <row r="46" spans="1:5" x14ac:dyDescent="0.25">
      <c r="A46" s="25" t="s">
        <v>50</v>
      </c>
      <c r="B46" s="26">
        <v>5041.8999999999996</v>
      </c>
      <c r="C46" s="27">
        <v>2.73124674908323E-3</v>
      </c>
      <c r="D46" s="28">
        <v>9976.5999999999804</v>
      </c>
      <c r="E46" s="29">
        <v>5.2844578314932503E-3</v>
      </c>
    </row>
    <row r="47" spans="1:5" x14ac:dyDescent="0.25">
      <c r="A47" s="25" t="s">
        <v>51</v>
      </c>
      <c r="B47" s="26">
        <v>4772.3</v>
      </c>
      <c r="C47" s="27">
        <v>2.5852017812035E-3</v>
      </c>
      <c r="D47" s="28">
        <v>3922.3</v>
      </c>
      <c r="E47" s="29">
        <v>2.07758444284285E-3</v>
      </c>
    </row>
    <row r="48" spans="1:5" x14ac:dyDescent="0.25">
      <c r="A48" s="25" t="s">
        <v>52</v>
      </c>
      <c r="B48" s="26">
        <v>4766.8850000000002</v>
      </c>
      <c r="C48" s="27">
        <v>2.5822684225200098E-3</v>
      </c>
      <c r="D48" s="28">
        <v>3653.5749999999998</v>
      </c>
      <c r="E48" s="29">
        <v>1.93524477494317E-3</v>
      </c>
    </row>
    <row r="49" spans="1:5" x14ac:dyDescent="0.25">
      <c r="A49" s="25" t="s">
        <v>53</v>
      </c>
      <c r="B49" s="26">
        <v>4716.4799999999996</v>
      </c>
      <c r="C49" s="27">
        <v>2.5549635389666798E-3</v>
      </c>
      <c r="D49" s="28">
        <v>4918.2972</v>
      </c>
      <c r="E49" s="29">
        <v>2.6051494653640899E-3</v>
      </c>
    </row>
    <row r="50" spans="1:5" x14ac:dyDescent="0.25">
      <c r="A50" s="25" t="s">
        <v>54</v>
      </c>
      <c r="B50" s="26">
        <v>4081.85</v>
      </c>
      <c r="C50" s="27">
        <v>2.2111782349402802E-3</v>
      </c>
      <c r="D50" s="28"/>
      <c r="E50" s="29"/>
    </row>
    <row r="51" spans="1:5" x14ac:dyDescent="0.25">
      <c r="A51" s="25" t="s">
        <v>55</v>
      </c>
      <c r="B51" s="26">
        <v>4060.05</v>
      </c>
      <c r="C51" s="27">
        <v>2.1993689608313101E-3</v>
      </c>
      <c r="D51" s="28">
        <v>4225.7</v>
      </c>
      <c r="E51" s="29">
        <v>2.2382909466693202E-3</v>
      </c>
    </row>
    <row r="52" spans="1:5" x14ac:dyDescent="0.25">
      <c r="A52" s="25" t="s">
        <v>56</v>
      </c>
      <c r="B52" s="26">
        <v>3247.8</v>
      </c>
      <c r="C52" s="27">
        <v>1.7593651583078899E-3</v>
      </c>
      <c r="D52" s="28">
        <v>3828.6</v>
      </c>
      <c r="E52" s="29">
        <v>2.0279529352339601E-3</v>
      </c>
    </row>
    <row r="53" spans="1:5" x14ac:dyDescent="0.25">
      <c r="A53" s="25" t="s">
        <v>57</v>
      </c>
      <c r="B53" s="26">
        <v>3116.95</v>
      </c>
      <c r="C53" s="27">
        <v>1.6884824281629899E-3</v>
      </c>
      <c r="D53" s="28">
        <v>8164.1</v>
      </c>
      <c r="E53" s="29">
        <v>4.3244033219828597E-3</v>
      </c>
    </row>
    <row r="54" spans="1:5" x14ac:dyDescent="0.25">
      <c r="A54" s="25" t="s">
        <v>58</v>
      </c>
      <c r="B54" s="26">
        <v>3080.6</v>
      </c>
      <c r="C54" s="27">
        <v>1.66879127615102E-3</v>
      </c>
      <c r="D54" s="28">
        <v>1558</v>
      </c>
      <c r="E54" s="29">
        <v>8.2524961424398197E-4</v>
      </c>
    </row>
    <row r="55" spans="1:5" x14ac:dyDescent="0.25">
      <c r="A55" s="25" t="s">
        <v>59</v>
      </c>
      <c r="B55" s="26">
        <v>2901</v>
      </c>
      <c r="C55" s="27">
        <v>1.57150019220739E-3</v>
      </c>
      <c r="D55" s="28">
        <v>3175</v>
      </c>
      <c r="E55" s="29">
        <v>1.6817506580389201E-3</v>
      </c>
    </row>
    <row r="56" spans="1:5" x14ac:dyDescent="0.25">
      <c r="A56" s="25" t="s">
        <v>60</v>
      </c>
      <c r="B56" s="26">
        <v>2827.9450000000002</v>
      </c>
      <c r="C56" s="27">
        <v>1.53192558119681E-3</v>
      </c>
      <c r="D56" s="28">
        <v>3322.97</v>
      </c>
      <c r="E56" s="29">
        <v>1.7601281839822399E-3</v>
      </c>
    </row>
    <row r="57" spans="1:5" x14ac:dyDescent="0.25">
      <c r="A57" s="25" t="s">
        <v>61</v>
      </c>
      <c r="B57" s="26">
        <v>2534</v>
      </c>
      <c r="C57" s="27">
        <v>1.37269268771235E-3</v>
      </c>
      <c r="D57" s="28"/>
      <c r="E57" s="29"/>
    </row>
    <row r="58" spans="1:5" x14ac:dyDescent="0.25">
      <c r="A58" s="25" t="s">
        <v>62</v>
      </c>
      <c r="B58" s="26">
        <v>2397.15</v>
      </c>
      <c r="C58" s="27">
        <v>1.2985596986383901E-3</v>
      </c>
      <c r="D58" s="28">
        <v>2994.33</v>
      </c>
      <c r="E58" s="29">
        <v>1.5860524245309201E-3</v>
      </c>
    </row>
    <row r="59" spans="1:5" x14ac:dyDescent="0.25">
      <c r="A59" s="25" t="s">
        <v>63</v>
      </c>
      <c r="B59" s="26">
        <v>2242.85</v>
      </c>
      <c r="C59" s="27">
        <v>1.21497387317903E-3</v>
      </c>
      <c r="D59" s="28">
        <v>4310.5</v>
      </c>
      <c r="E59" s="29">
        <v>2.28320825558324E-3</v>
      </c>
    </row>
    <row r="60" spans="1:5" x14ac:dyDescent="0.25">
      <c r="A60" s="25" t="s">
        <v>64</v>
      </c>
      <c r="B60" s="26">
        <v>1957.75</v>
      </c>
      <c r="C60" s="27">
        <v>1.0605324030658499E-3</v>
      </c>
      <c r="D60" s="28">
        <v>2370.62</v>
      </c>
      <c r="E60" s="29">
        <v>1.2556824393575501E-3</v>
      </c>
    </row>
    <row r="61" spans="1:5" x14ac:dyDescent="0.25">
      <c r="A61" s="25" t="s">
        <v>65</v>
      </c>
      <c r="B61" s="26">
        <v>1867.75</v>
      </c>
      <c r="C61" s="27">
        <v>1.0117785191297299E-3</v>
      </c>
      <c r="D61" s="28">
        <v>1845</v>
      </c>
      <c r="E61" s="29">
        <v>9.7726928002576799E-4</v>
      </c>
    </row>
    <row r="62" spans="1:5" x14ac:dyDescent="0.25">
      <c r="A62" s="25" t="s">
        <v>66</v>
      </c>
      <c r="B62" s="26">
        <v>1841.5</v>
      </c>
      <c r="C62" s="27">
        <v>9.975586363150349E-4</v>
      </c>
      <c r="D62" s="28">
        <v>1880.7</v>
      </c>
      <c r="E62" s="29">
        <v>9.9617904333033111E-4</v>
      </c>
    </row>
    <row r="63" spans="1:5" x14ac:dyDescent="0.25">
      <c r="A63" s="25" t="s">
        <v>67</v>
      </c>
      <c r="B63" s="26">
        <v>1825.86</v>
      </c>
      <c r="C63" s="27">
        <v>9.8908629470658197E-4</v>
      </c>
      <c r="D63" s="28">
        <v>2661.8</v>
      </c>
      <c r="E63" s="29">
        <v>1.4099161894702401E-3</v>
      </c>
    </row>
    <row r="64" spans="1:5" x14ac:dyDescent="0.25">
      <c r="A64" s="25" t="s">
        <v>68</v>
      </c>
      <c r="B64" s="26">
        <v>1793.92</v>
      </c>
      <c r="C64" s="27">
        <v>9.7178408300747595E-4</v>
      </c>
      <c r="D64" s="28"/>
      <c r="E64" s="29"/>
    </row>
    <row r="65" spans="1:5" x14ac:dyDescent="0.25">
      <c r="A65" s="25" t="s">
        <v>69</v>
      </c>
      <c r="B65" s="26">
        <v>1698.5</v>
      </c>
      <c r="C65" s="27">
        <v>9.2009413183876602E-4</v>
      </c>
      <c r="D65" s="28">
        <v>1736</v>
      </c>
      <c r="E65" s="29">
        <v>9.19533588143486E-4</v>
      </c>
    </row>
    <row r="66" spans="1:5" x14ac:dyDescent="0.25">
      <c r="A66" s="25" t="s">
        <v>70</v>
      </c>
      <c r="B66" s="26">
        <v>1617.4</v>
      </c>
      <c r="C66" s="27">
        <v>8.7616146531411198E-4</v>
      </c>
      <c r="D66" s="28">
        <v>1837.5</v>
      </c>
      <c r="E66" s="29">
        <v>9.7329664067606896E-4</v>
      </c>
    </row>
    <row r="67" spans="1:5" x14ac:dyDescent="0.25">
      <c r="A67" s="25" t="s">
        <v>71</v>
      </c>
      <c r="B67" s="26">
        <v>1582</v>
      </c>
      <c r="C67" s="27">
        <v>8.5698493763257399E-4</v>
      </c>
      <c r="D67" s="28">
        <v>1636.75</v>
      </c>
      <c r="E67" s="29">
        <v>8.6696232741581298E-4</v>
      </c>
    </row>
    <row r="68" spans="1:5" x14ac:dyDescent="0.25">
      <c r="A68" s="25" t="s">
        <v>72</v>
      </c>
      <c r="B68" s="26">
        <v>1488.4</v>
      </c>
      <c r="C68" s="27">
        <v>8.0628089833901595E-4</v>
      </c>
      <c r="D68" s="28">
        <v>1704.5</v>
      </c>
      <c r="E68" s="29">
        <v>9.0284850287475403E-4</v>
      </c>
    </row>
    <row r="69" spans="1:5" x14ac:dyDescent="0.25">
      <c r="A69" s="25" t="s">
        <v>73</v>
      </c>
      <c r="B69" s="26">
        <v>1485.97</v>
      </c>
      <c r="C69" s="27">
        <v>8.0496454347274101E-4</v>
      </c>
      <c r="D69" s="28">
        <v>1287.98</v>
      </c>
      <c r="E69" s="29">
        <v>6.8222400394991195E-4</v>
      </c>
    </row>
    <row r="70" spans="1:5" x14ac:dyDescent="0.25">
      <c r="A70" s="25" t="s">
        <v>74</v>
      </c>
      <c r="B70" s="26">
        <v>1400.55</v>
      </c>
      <c r="C70" s="27">
        <v>7.5869169051915404E-4</v>
      </c>
      <c r="D70" s="28">
        <v>1350.4</v>
      </c>
      <c r="E70" s="29">
        <v>7.1528695704433396E-4</v>
      </c>
    </row>
    <row r="71" spans="1:5" x14ac:dyDescent="0.25">
      <c r="A71" s="25" t="s">
        <v>75</v>
      </c>
      <c r="B71" s="26">
        <v>1356.35</v>
      </c>
      <c r="C71" s="27">
        <v>7.3474811640830695E-4</v>
      </c>
      <c r="D71" s="28">
        <v>330.6</v>
      </c>
      <c r="E71" s="29">
        <v>1.7511394253469901E-4</v>
      </c>
    </row>
    <row r="72" spans="1:5" x14ac:dyDescent="0.25">
      <c r="A72" s="25" t="s">
        <v>76</v>
      </c>
      <c r="B72" s="26">
        <v>1232.4000000000001</v>
      </c>
      <c r="C72" s="27">
        <v>6.6760318403184902E-4</v>
      </c>
      <c r="D72" s="28">
        <v>3537.75</v>
      </c>
      <c r="E72" s="29">
        <v>1.87389398125266E-3</v>
      </c>
    </row>
    <row r="73" spans="1:5" x14ac:dyDescent="0.25">
      <c r="A73" s="25" t="s">
        <v>77</v>
      </c>
      <c r="B73" s="26">
        <v>1145.2</v>
      </c>
      <c r="C73" s="27">
        <v>6.2036608759596999E-4</v>
      </c>
      <c r="D73" s="28">
        <v>1046.0999999999999</v>
      </c>
      <c r="E73" s="29">
        <v>5.5410373649591104E-4</v>
      </c>
    </row>
    <row r="74" spans="1:5" x14ac:dyDescent="0.25">
      <c r="A74" s="25" t="s">
        <v>78</v>
      </c>
      <c r="B74" s="26">
        <v>1108.3800000000001</v>
      </c>
      <c r="C74" s="27">
        <v>6.0042033196788401E-4</v>
      </c>
      <c r="D74" s="28">
        <v>2650.24</v>
      </c>
      <c r="E74" s="29">
        <v>1.4037930280192401E-3</v>
      </c>
    </row>
    <row r="75" spans="1:5" x14ac:dyDescent="0.25">
      <c r="A75" s="25" t="s">
        <v>79</v>
      </c>
      <c r="B75" s="26">
        <v>1052.25</v>
      </c>
      <c r="C75" s="27">
        <v>5.7001415968639495E-4</v>
      </c>
      <c r="D75" s="28">
        <v>1100</v>
      </c>
      <c r="E75" s="29">
        <v>5.8265377128907604E-4</v>
      </c>
    </row>
    <row r="76" spans="1:5" x14ac:dyDescent="0.25">
      <c r="A76" s="25" t="s">
        <v>80</v>
      </c>
      <c r="B76" s="26">
        <v>1013</v>
      </c>
      <c r="C76" s="27">
        <v>5.4875204919203403E-4</v>
      </c>
      <c r="D76" s="28">
        <v>1159.5</v>
      </c>
      <c r="E76" s="29">
        <v>6.1417004346334798E-4</v>
      </c>
    </row>
    <row r="77" spans="1:5" x14ac:dyDescent="0.25">
      <c r="A77" s="25" t="s">
        <v>81</v>
      </c>
      <c r="B77" s="26">
        <v>994.88</v>
      </c>
      <c r="C77" s="27">
        <v>5.3893626722623003E-4</v>
      </c>
      <c r="D77" s="28">
        <v>1563.94</v>
      </c>
      <c r="E77" s="29">
        <v>8.2839594460894196E-4</v>
      </c>
    </row>
    <row r="78" spans="1:5" x14ac:dyDescent="0.25">
      <c r="A78" s="25" t="s">
        <v>82</v>
      </c>
      <c r="B78" s="26">
        <v>979.5</v>
      </c>
      <c r="C78" s="27">
        <v>5.3060477017136999E-4</v>
      </c>
      <c r="D78" s="28"/>
      <c r="E78" s="29"/>
    </row>
    <row r="79" spans="1:5" x14ac:dyDescent="0.25">
      <c r="A79" s="25" t="s">
        <v>83</v>
      </c>
      <c r="B79" s="26">
        <v>918.25</v>
      </c>
      <c r="C79" s="27">
        <v>4.9742504360373696E-4</v>
      </c>
      <c r="D79" s="28">
        <v>821.9</v>
      </c>
      <c r="E79" s="29">
        <v>4.35348304202265E-4</v>
      </c>
    </row>
    <row r="80" spans="1:5" x14ac:dyDescent="0.25">
      <c r="A80" s="25" t="s">
        <v>84</v>
      </c>
      <c r="B80" s="26">
        <v>846.56</v>
      </c>
      <c r="C80" s="27">
        <v>4.5858986649951501E-4</v>
      </c>
      <c r="D80" s="28">
        <v>1004.61</v>
      </c>
      <c r="E80" s="29">
        <v>5.3212709561338003E-4</v>
      </c>
    </row>
    <row r="81" spans="1:5" x14ac:dyDescent="0.25">
      <c r="A81" s="25" t="s">
        <v>85</v>
      </c>
      <c r="B81" s="26">
        <v>752</v>
      </c>
      <c r="C81" s="27">
        <v>4.0736578577730501E-4</v>
      </c>
      <c r="D81" s="28"/>
      <c r="E81" s="29"/>
    </row>
    <row r="82" spans="1:5" x14ac:dyDescent="0.25">
      <c r="A82" s="25" t="s">
        <v>86</v>
      </c>
      <c r="B82" s="26">
        <v>741.9</v>
      </c>
      <c r="C82" s="27">
        <v>4.0189451658003003E-4</v>
      </c>
      <c r="D82" s="28">
        <v>1170.8</v>
      </c>
      <c r="E82" s="29">
        <v>6.2015548675022699E-4</v>
      </c>
    </row>
    <row r="83" spans="1:5" x14ac:dyDescent="0.25">
      <c r="A83" s="25" t="s">
        <v>87</v>
      </c>
      <c r="B83" s="26">
        <v>719.5</v>
      </c>
      <c r="C83" s="27">
        <v>3.8976021657815299E-4</v>
      </c>
      <c r="D83" s="28">
        <v>822.7</v>
      </c>
      <c r="E83" s="29">
        <v>4.3577205239956598E-4</v>
      </c>
    </row>
    <row r="84" spans="1:5" x14ac:dyDescent="0.25">
      <c r="A84" s="25" t="s">
        <v>88</v>
      </c>
      <c r="B84" s="26">
        <v>654.5</v>
      </c>
      <c r="C84" s="27">
        <v>3.5454907817984802E-4</v>
      </c>
      <c r="D84" s="28">
        <v>2180.1999999999998</v>
      </c>
      <c r="E84" s="29">
        <v>1.15481977469495E-3</v>
      </c>
    </row>
    <row r="85" spans="1:5" x14ac:dyDescent="0.25">
      <c r="A85" s="25" t="s">
        <v>89</v>
      </c>
      <c r="B85" s="26">
        <v>623.74</v>
      </c>
      <c r="C85" s="27">
        <v>3.37886084070128E-4</v>
      </c>
      <c r="D85" s="28">
        <v>1339.16</v>
      </c>
      <c r="E85" s="29">
        <v>7.0933329487225295E-4</v>
      </c>
    </row>
    <row r="86" spans="1:5" x14ac:dyDescent="0.25">
      <c r="A86" s="25" t="s">
        <v>90</v>
      </c>
      <c r="B86" s="26">
        <v>596.5</v>
      </c>
      <c r="C86" s="27">
        <v>3.23129908532131E-4</v>
      </c>
      <c r="D86" s="28">
        <v>1176.7</v>
      </c>
      <c r="E86" s="29">
        <v>6.2328062970532297E-4</v>
      </c>
    </row>
    <row r="87" spans="1:5" x14ac:dyDescent="0.25">
      <c r="A87" s="25" t="s">
        <v>91</v>
      </c>
      <c r="B87" s="26">
        <v>584</v>
      </c>
      <c r="C87" s="27">
        <v>3.1635853576322598E-4</v>
      </c>
      <c r="D87" s="28">
        <v>886.5</v>
      </c>
      <c r="E87" s="29">
        <v>4.6956597113433199E-4</v>
      </c>
    </row>
    <row r="88" spans="1:5" x14ac:dyDescent="0.25">
      <c r="A88" s="25" t="s">
        <v>92</v>
      </c>
      <c r="B88" s="26">
        <v>552.25</v>
      </c>
      <c r="C88" s="27">
        <v>2.99159248930208E-4</v>
      </c>
      <c r="D88" s="28">
        <v>597.75</v>
      </c>
      <c r="E88" s="29">
        <v>3.1661935617095002E-4</v>
      </c>
    </row>
    <row r="89" spans="1:5" x14ac:dyDescent="0.25">
      <c r="A89" s="25" t="s">
        <v>93</v>
      </c>
      <c r="B89" s="26">
        <v>542.79999999999995</v>
      </c>
      <c r="C89" s="27">
        <v>2.9404009111691601E-4</v>
      </c>
      <c r="D89" s="28">
        <v>549.36</v>
      </c>
      <c r="E89" s="29">
        <v>2.90987887086697E-4</v>
      </c>
    </row>
    <row r="90" spans="1:5" x14ac:dyDescent="0.25">
      <c r="A90" s="25" t="s">
        <v>94</v>
      </c>
      <c r="B90" s="26">
        <v>495.5</v>
      </c>
      <c r="C90" s="27">
        <v>2.6841721655938101E-4</v>
      </c>
      <c r="D90" s="28">
        <v>510.75</v>
      </c>
      <c r="E90" s="29">
        <v>2.7053673971445E-4</v>
      </c>
    </row>
    <row r="91" spans="1:5" x14ac:dyDescent="0.25">
      <c r="A91" s="25" t="s">
        <v>95</v>
      </c>
      <c r="B91" s="26">
        <v>477</v>
      </c>
      <c r="C91" s="27">
        <v>2.5839558486140201E-4</v>
      </c>
      <c r="D91" s="28">
        <v>520.25</v>
      </c>
      <c r="E91" s="29">
        <v>2.7556874955740103E-4</v>
      </c>
    </row>
    <row r="92" spans="1:5" x14ac:dyDescent="0.25">
      <c r="A92" s="25" t="s">
        <v>96</v>
      </c>
      <c r="B92" s="26">
        <v>431.95</v>
      </c>
      <c r="C92" s="27">
        <v>2.3399155740227E-4</v>
      </c>
      <c r="D92" s="28">
        <v>222.35</v>
      </c>
      <c r="E92" s="29">
        <v>1.17775514587387E-4</v>
      </c>
    </row>
    <row r="93" spans="1:5" x14ac:dyDescent="0.25">
      <c r="A93" s="25" t="s">
        <v>97</v>
      </c>
      <c r="B93" s="26">
        <v>418.5</v>
      </c>
      <c r="C93" s="27">
        <v>2.26705560302928E-4</v>
      </c>
      <c r="D93" s="28">
        <v>846.25</v>
      </c>
      <c r="E93" s="29">
        <v>4.48246139957618E-4</v>
      </c>
    </row>
    <row r="94" spans="1:5" x14ac:dyDescent="0.25">
      <c r="A94" s="25" t="s">
        <v>98</v>
      </c>
      <c r="B94" s="26">
        <v>415.5</v>
      </c>
      <c r="C94" s="27">
        <v>2.2508043083839101E-4</v>
      </c>
      <c r="D94" s="28"/>
      <c r="E94" s="29"/>
    </row>
    <row r="95" spans="1:5" x14ac:dyDescent="0.25">
      <c r="A95" s="25" t="s">
        <v>99</v>
      </c>
      <c r="B95" s="26">
        <v>386.75</v>
      </c>
      <c r="C95" s="27">
        <v>2.0950627346991E-4</v>
      </c>
      <c r="D95" s="28">
        <v>386.25</v>
      </c>
      <c r="E95" s="29">
        <v>2.0459092650945899E-4</v>
      </c>
    </row>
    <row r="96" spans="1:5" x14ac:dyDescent="0.25">
      <c r="A96" s="25" t="s">
        <v>100</v>
      </c>
      <c r="B96" s="26">
        <v>377.1</v>
      </c>
      <c r="C96" s="27">
        <v>2.0427877369231601E-4</v>
      </c>
      <c r="D96" s="28">
        <v>605.29999999999995</v>
      </c>
      <c r="E96" s="29">
        <v>3.2061847978298E-4</v>
      </c>
    </row>
    <row r="97" spans="1:5" x14ac:dyDescent="0.25">
      <c r="A97" s="25" t="s">
        <v>101</v>
      </c>
      <c r="B97" s="26">
        <v>377</v>
      </c>
      <c r="C97" s="27">
        <v>2.0422460271016501E-4</v>
      </c>
      <c r="D97" s="28"/>
      <c r="E97" s="29"/>
    </row>
    <row r="98" spans="1:5" x14ac:dyDescent="0.25">
      <c r="A98" s="25" t="s">
        <v>102</v>
      </c>
      <c r="B98" s="26">
        <v>368.28980000000001</v>
      </c>
      <c r="C98" s="27">
        <v>1.9950620182282799E-4</v>
      </c>
      <c r="D98" s="28">
        <v>742.97360000000003</v>
      </c>
      <c r="E98" s="29">
        <v>3.93542154552928E-4</v>
      </c>
    </row>
    <row r="99" spans="1:5" x14ac:dyDescent="0.25">
      <c r="A99" s="25" t="s">
        <v>103</v>
      </c>
      <c r="B99" s="26">
        <v>354.5</v>
      </c>
      <c r="C99" s="27">
        <v>1.92036131726136E-4</v>
      </c>
      <c r="D99" s="28">
        <v>828</v>
      </c>
      <c r="E99" s="29">
        <v>4.3857938420668597E-4</v>
      </c>
    </row>
    <row r="100" spans="1:5" x14ac:dyDescent="0.25">
      <c r="A100" s="25" t="s">
        <v>104</v>
      </c>
      <c r="B100" s="26">
        <v>353</v>
      </c>
      <c r="C100" s="27">
        <v>1.91223566993868E-4</v>
      </c>
      <c r="D100" s="28">
        <v>438.75</v>
      </c>
      <c r="E100" s="29">
        <v>2.3239940195734699E-4</v>
      </c>
    </row>
    <row r="101" spans="1:5" x14ac:dyDescent="0.25">
      <c r="A101" s="25" t="s">
        <v>105</v>
      </c>
      <c r="B101" s="26">
        <v>351.5</v>
      </c>
      <c r="C101" s="27">
        <v>1.9041100226159901E-4</v>
      </c>
      <c r="D101" s="28">
        <v>704.8</v>
      </c>
      <c r="E101" s="29">
        <v>3.7332216182230999E-4</v>
      </c>
    </row>
    <row r="102" spans="1:5" x14ac:dyDescent="0.25">
      <c r="A102" s="25" t="s">
        <v>106</v>
      </c>
      <c r="B102" s="26">
        <v>347.16</v>
      </c>
      <c r="C102" s="27">
        <v>1.88059981636235E-4</v>
      </c>
      <c r="D102" s="28">
        <v>792.45</v>
      </c>
      <c r="E102" s="29">
        <v>4.1974907368911598E-4</v>
      </c>
    </row>
    <row r="103" spans="1:5" x14ac:dyDescent="0.25">
      <c r="A103" s="25" t="s">
        <v>107</v>
      </c>
      <c r="B103" s="26">
        <v>331.5</v>
      </c>
      <c r="C103" s="27">
        <v>1.7957680583135201E-4</v>
      </c>
      <c r="D103" s="28">
        <v>335</v>
      </c>
      <c r="E103" s="29">
        <v>1.7744455761985501E-4</v>
      </c>
    </row>
    <row r="104" spans="1:5" x14ac:dyDescent="0.25">
      <c r="A104" s="25" t="s">
        <v>108</v>
      </c>
      <c r="B104" s="26">
        <v>312.95999999999998</v>
      </c>
      <c r="C104" s="27">
        <v>1.69533505740512E-4</v>
      </c>
      <c r="D104" s="28">
        <v>379.44</v>
      </c>
      <c r="E104" s="29">
        <v>2.0098376997993399E-4</v>
      </c>
    </row>
    <row r="105" spans="1:5" x14ac:dyDescent="0.25">
      <c r="A105" s="25" t="s">
        <v>109</v>
      </c>
      <c r="B105" s="26">
        <v>284</v>
      </c>
      <c r="C105" s="27">
        <v>1.53845589309514E-4</v>
      </c>
      <c r="D105" s="28">
        <v>461.22</v>
      </c>
      <c r="E105" s="29">
        <v>2.44301429449043E-4</v>
      </c>
    </row>
    <row r="106" spans="1:5" x14ac:dyDescent="0.25">
      <c r="A106" s="25" t="s">
        <v>110</v>
      </c>
      <c r="B106" s="26">
        <v>266.8</v>
      </c>
      <c r="C106" s="27">
        <v>1.4452818037950099E-4</v>
      </c>
      <c r="D106" s="28">
        <v>706.4</v>
      </c>
      <c r="E106" s="29">
        <v>3.7416965821691201E-4</v>
      </c>
    </row>
    <row r="107" spans="1:5" x14ac:dyDescent="0.25">
      <c r="A107" s="25" t="s">
        <v>111</v>
      </c>
      <c r="B107" s="26">
        <v>262.35000000000002</v>
      </c>
      <c r="C107" s="27">
        <v>1.4211757167377099E-4</v>
      </c>
      <c r="D107" s="28">
        <v>400.65</v>
      </c>
      <c r="E107" s="29">
        <v>2.1221839406088E-4</v>
      </c>
    </row>
    <row r="108" spans="1:5" x14ac:dyDescent="0.25">
      <c r="A108" s="25" t="s">
        <v>112</v>
      </c>
      <c r="B108" s="26">
        <v>235.43</v>
      </c>
      <c r="C108" s="27">
        <v>1.27534743278658E-4</v>
      </c>
      <c r="D108" s="28">
        <v>462.08</v>
      </c>
      <c r="E108" s="29">
        <v>2.4475695876114198E-4</v>
      </c>
    </row>
    <row r="109" spans="1:5" x14ac:dyDescent="0.25">
      <c r="A109" s="25" t="s">
        <v>113</v>
      </c>
      <c r="B109" s="26">
        <v>232.75</v>
      </c>
      <c r="C109" s="27">
        <v>1.2608296095700501E-4</v>
      </c>
      <c r="D109" s="28">
        <v>535.04999999999995</v>
      </c>
      <c r="E109" s="29">
        <v>2.8340809120747302E-4</v>
      </c>
    </row>
    <row r="110" spans="1:5" x14ac:dyDescent="0.25">
      <c r="A110" s="25" t="s">
        <v>114</v>
      </c>
      <c r="B110" s="26">
        <v>222.2</v>
      </c>
      <c r="C110" s="27">
        <v>1.20367922340049E-4</v>
      </c>
      <c r="D110" s="28">
        <v>1179.5999999999999</v>
      </c>
      <c r="E110" s="29">
        <v>6.2481671692054001E-4</v>
      </c>
    </row>
    <row r="111" spans="1:5" x14ac:dyDescent="0.25">
      <c r="A111" s="25" t="s">
        <v>115</v>
      </c>
      <c r="B111" s="26">
        <v>198.6</v>
      </c>
      <c r="C111" s="27">
        <v>1.07583570552357E-4</v>
      </c>
      <c r="D111" s="28">
        <v>220.1</v>
      </c>
      <c r="E111" s="29">
        <v>1.16583722782478E-4</v>
      </c>
    </row>
    <row r="112" spans="1:5" x14ac:dyDescent="0.25">
      <c r="A112" s="25" t="s">
        <v>116</v>
      </c>
      <c r="B112" s="26">
        <v>191.34</v>
      </c>
      <c r="C112" s="27">
        <v>1.03650757248177E-4</v>
      </c>
      <c r="D112" s="28"/>
      <c r="E112" s="29"/>
    </row>
    <row r="113" spans="1:5" x14ac:dyDescent="0.25">
      <c r="A113" s="25" t="s">
        <v>117</v>
      </c>
      <c r="B113" s="26">
        <v>181.5</v>
      </c>
      <c r="C113" s="27">
        <v>9.8320332604495697E-5</v>
      </c>
      <c r="D113" s="28">
        <v>196</v>
      </c>
      <c r="E113" s="29">
        <v>1.03818308338781E-4</v>
      </c>
    </row>
    <row r="114" spans="1:5" x14ac:dyDescent="0.25">
      <c r="A114" s="25" t="s">
        <v>118</v>
      </c>
      <c r="B114" s="26">
        <v>176</v>
      </c>
      <c r="C114" s="27">
        <v>9.5340928586177696E-5</v>
      </c>
      <c r="D114" s="28">
        <v>825.400000000001</v>
      </c>
      <c r="E114" s="29">
        <v>4.3720220256545701E-4</v>
      </c>
    </row>
    <row r="115" spans="1:5" x14ac:dyDescent="0.25">
      <c r="A115" s="25" t="s">
        <v>119</v>
      </c>
      <c r="B115" s="26">
        <v>172.75</v>
      </c>
      <c r="C115" s="27">
        <v>9.3580371666262499E-5</v>
      </c>
      <c r="D115" s="28">
        <v>168.75</v>
      </c>
      <c r="E115" s="29">
        <v>8.9384385368210402E-5</v>
      </c>
    </row>
    <row r="116" spans="1:5" x14ac:dyDescent="0.25">
      <c r="A116" s="25" t="s">
        <v>120</v>
      </c>
      <c r="B116" s="26">
        <v>161</v>
      </c>
      <c r="C116" s="27">
        <v>8.7215281263492095E-5</v>
      </c>
      <c r="D116" s="28"/>
      <c r="E116" s="29"/>
    </row>
    <row r="117" spans="1:5" x14ac:dyDescent="0.25">
      <c r="A117" s="25" t="s">
        <v>121</v>
      </c>
      <c r="B117" s="26">
        <v>149.6</v>
      </c>
      <c r="C117" s="27">
        <v>8.1039789298251007E-5</v>
      </c>
      <c r="D117" s="28">
        <v>4169.6000000000004</v>
      </c>
      <c r="E117" s="29">
        <v>2.2085756043335701E-3</v>
      </c>
    </row>
    <row r="118" spans="1:5" x14ac:dyDescent="0.25">
      <c r="A118" s="25" t="s">
        <v>122</v>
      </c>
      <c r="B118" s="26">
        <v>144.05000000000001</v>
      </c>
      <c r="C118" s="27">
        <v>7.8033299788857302E-5</v>
      </c>
      <c r="D118" s="28">
        <v>664.9</v>
      </c>
      <c r="E118" s="29">
        <v>3.5218772048191502E-4</v>
      </c>
    </row>
    <row r="119" spans="1:5" x14ac:dyDescent="0.25">
      <c r="A119" s="25" t="s">
        <v>123</v>
      </c>
      <c r="B119" s="26">
        <v>143.75</v>
      </c>
      <c r="C119" s="27">
        <v>7.7870786842403595E-5</v>
      </c>
      <c r="D119" s="28">
        <v>225.06</v>
      </c>
      <c r="E119" s="29">
        <v>1.19210961605745E-4</v>
      </c>
    </row>
    <row r="120" spans="1:5" x14ac:dyDescent="0.25">
      <c r="A120" s="25" t="s">
        <v>124</v>
      </c>
      <c r="B120" s="26">
        <v>123.4</v>
      </c>
      <c r="C120" s="27">
        <v>6.6846991974626806E-5</v>
      </c>
      <c r="D120" s="28">
        <v>213.7</v>
      </c>
      <c r="E120" s="29">
        <v>1.13193737204069E-4</v>
      </c>
    </row>
    <row r="121" spans="1:5" x14ac:dyDescent="0.25">
      <c r="A121" s="25" t="s">
        <v>125</v>
      </c>
      <c r="B121" s="26">
        <v>118.75</v>
      </c>
      <c r="C121" s="27">
        <v>6.4328041304594305E-5</v>
      </c>
      <c r="D121" s="28">
        <v>165.85</v>
      </c>
      <c r="E121" s="29">
        <v>8.7848298152993807E-5</v>
      </c>
    </row>
    <row r="122" spans="1:5" x14ac:dyDescent="0.25">
      <c r="A122" s="25" t="s">
        <v>126</v>
      </c>
      <c r="B122" s="26">
        <v>111.94499999999999</v>
      </c>
      <c r="C122" s="27">
        <v>6.0641705969202603E-5</v>
      </c>
      <c r="D122" s="28">
        <v>229.13499999999999</v>
      </c>
      <c r="E122" s="29">
        <v>1.21369428985748E-4</v>
      </c>
    </row>
    <row r="123" spans="1:5" x14ac:dyDescent="0.25">
      <c r="A123" s="25" t="s">
        <v>127</v>
      </c>
      <c r="B123" s="26">
        <v>106.5</v>
      </c>
      <c r="C123" s="27">
        <v>5.7692095991067697E-5</v>
      </c>
      <c r="D123" s="28">
        <v>293.5</v>
      </c>
      <c r="E123" s="29">
        <v>1.55462619884858E-4</v>
      </c>
    </row>
    <row r="124" spans="1:5" x14ac:dyDescent="0.25">
      <c r="A124" s="25" t="s">
        <v>128</v>
      </c>
      <c r="B124" s="26">
        <v>103.5</v>
      </c>
      <c r="C124" s="27">
        <v>5.6066966526530599E-5</v>
      </c>
      <c r="D124" s="28">
        <v>158.4</v>
      </c>
      <c r="E124" s="29">
        <v>8.3902143065626902E-5</v>
      </c>
    </row>
    <row r="125" spans="1:5" x14ac:dyDescent="0.25">
      <c r="A125" s="25" t="s">
        <v>129</v>
      </c>
      <c r="B125" s="26">
        <v>98.8</v>
      </c>
      <c r="C125" s="27">
        <v>5.3520930365422502E-5</v>
      </c>
      <c r="D125" s="28"/>
      <c r="E125" s="29"/>
    </row>
    <row r="126" spans="1:5" x14ac:dyDescent="0.25">
      <c r="A126" s="25" t="s">
        <v>130</v>
      </c>
      <c r="B126" s="26">
        <v>88.95</v>
      </c>
      <c r="C126" s="27">
        <v>4.8185088623525599E-5</v>
      </c>
      <c r="D126" s="28">
        <v>792.5</v>
      </c>
      <c r="E126" s="29">
        <v>4.1977555795144801E-4</v>
      </c>
    </row>
    <row r="127" spans="1:5" x14ac:dyDescent="0.25">
      <c r="A127" s="25" t="s">
        <v>131</v>
      </c>
      <c r="B127" s="26">
        <v>65.349999999999994</v>
      </c>
      <c r="C127" s="27">
        <v>3.5400736835833599E-5</v>
      </c>
      <c r="D127" s="28"/>
      <c r="E127" s="29"/>
    </row>
    <row r="128" spans="1:5" x14ac:dyDescent="0.25">
      <c r="A128" s="25" t="s">
        <v>132</v>
      </c>
      <c r="B128" s="26">
        <v>59.7</v>
      </c>
      <c r="C128" s="27">
        <v>3.2340076344288698E-5</v>
      </c>
      <c r="D128" s="28">
        <v>110.86</v>
      </c>
      <c r="E128" s="29">
        <v>5.87209064410063E-5</v>
      </c>
    </row>
    <row r="129" spans="1:5" x14ac:dyDescent="0.25">
      <c r="A129" s="25" t="s">
        <v>133</v>
      </c>
      <c r="B129" s="26">
        <v>54.95</v>
      </c>
      <c r="C129" s="27">
        <v>2.9766954692104901E-5</v>
      </c>
      <c r="D129" s="28">
        <v>58.15</v>
      </c>
      <c r="E129" s="29">
        <v>3.0801197091327002E-5</v>
      </c>
    </row>
    <row r="130" spans="1:5" x14ac:dyDescent="0.25">
      <c r="A130" s="25" t="s">
        <v>134</v>
      </c>
      <c r="B130" s="26">
        <v>54.25</v>
      </c>
      <c r="C130" s="27">
        <v>2.9387757817046201E-5</v>
      </c>
      <c r="D130" s="28">
        <v>56.95</v>
      </c>
      <c r="E130" s="29">
        <v>3.0165574795375301E-5</v>
      </c>
    </row>
    <row r="131" spans="1:5" x14ac:dyDescent="0.25">
      <c r="A131" s="25" t="s">
        <v>135</v>
      </c>
      <c r="B131" s="26">
        <v>52.2</v>
      </c>
      <c r="C131" s="27">
        <v>2.8277252682945901E-5</v>
      </c>
      <c r="D131" s="28">
        <v>90.5</v>
      </c>
      <c r="E131" s="29">
        <v>4.7936514819692102E-5</v>
      </c>
    </row>
    <row r="132" spans="1:5" x14ac:dyDescent="0.25">
      <c r="A132" s="25" t="s">
        <v>136</v>
      </c>
      <c r="B132" s="26">
        <v>50.49</v>
      </c>
      <c r="C132" s="27">
        <v>2.73509288881597E-5</v>
      </c>
      <c r="D132" s="28">
        <v>229.13</v>
      </c>
      <c r="E132" s="29">
        <v>1.21366780559514E-4</v>
      </c>
    </row>
    <row r="133" spans="1:5" x14ac:dyDescent="0.25">
      <c r="A133" s="25" t="s">
        <v>137</v>
      </c>
      <c r="B133" s="26">
        <v>47.5</v>
      </c>
      <c r="C133" s="27">
        <v>2.5731216521837699E-5</v>
      </c>
      <c r="D133" s="28">
        <v>58.15</v>
      </c>
      <c r="E133" s="29">
        <v>3.0801197091327002E-5</v>
      </c>
    </row>
    <row r="134" spans="1:5" x14ac:dyDescent="0.25">
      <c r="A134" s="25" t="s">
        <v>138</v>
      </c>
      <c r="B134" s="26">
        <v>46</v>
      </c>
      <c r="C134" s="27">
        <v>2.4918651789569201E-5</v>
      </c>
      <c r="D134" s="28">
        <v>243.6</v>
      </c>
      <c r="E134" s="29">
        <v>1.2903132607819899E-4</v>
      </c>
    </row>
    <row r="135" spans="1:5" x14ac:dyDescent="0.25">
      <c r="A135" s="25" t="s">
        <v>139</v>
      </c>
      <c r="B135" s="26">
        <v>42.14</v>
      </c>
      <c r="C135" s="27">
        <v>2.28276518785314E-5</v>
      </c>
      <c r="D135" s="28"/>
      <c r="E135" s="29"/>
    </row>
    <row r="136" spans="1:5" x14ac:dyDescent="0.25">
      <c r="A136" s="25" t="s">
        <v>140</v>
      </c>
      <c r="B136" s="26">
        <v>40.950000000000003</v>
      </c>
      <c r="C136" s="27">
        <v>2.21830171909317E-5</v>
      </c>
      <c r="D136" s="28">
        <v>55.125</v>
      </c>
      <c r="E136" s="29">
        <v>2.9198899220282099E-5</v>
      </c>
    </row>
    <row r="137" spans="1:5" x14ac:dyDescent="0.25">
      <c r="A137" s="25" t="s">
        <v>141</v>
      </c>
      <c r="B137" s="26">
        <v>39.549999999999997</v>
      </c>
      <c r="C137" s="27">
        <v>2.1424623440814399E-5</v>
      </c>
      <c r="D137" s="28">
        <v>300.55</v>
      </c>
      <c r="E137" s="29">
        <v>1.5919690087357399E-4</v>
      </c>
    </row>
    <row r="138" spans="1:5" x14ac:dyDescent="0.25">
      <c r="A138" s="25" t="s">
        <v>142</v>
      </c>
      <c r="B138" s="26">
        <v>35.5</v>
      </c>
      <c r="C138" s="27">
        <v>1.92306986636892E-5</v>
      </c>
      <c r="D138" s="28">
        <v>98.5</v>
      </c>
      <c r="E138" s="29">
        <v>5.2173996792703598E-5</v>
      </c>
    </row>
    <row r="139" spans="1:5" x14ac:dyDescent="0.25">
      <c r="A139" s="25" t="s">
        <v>143</v>
      </c>
      <c r="B139" s="26">
        <v>33.9</v>
      </c>
      <c r="C139" s="27">
        <v>1.83639629492695E-5</v>
      </c>
      <c r="D139" s="28">
        <v>101</v>
      </c>
      <c r="E139" s="29">
        <v>5.3498209909269703E-5</v>
      </c>
    </row>
    <row r="140" spans="1:5" x14ac:dyDescent="0.25">
      <c r="A140" s="25" t="s">
        <v>144</v>
      </c>
      <c r="B140" s="26">
        <v>33.799999999999997</v>
      </c>
      <c r="C140" s="27">
        <v>1.8309791967118202E-5</v>
      </c>
      <c r="D140" s="28">
        <v>30.6</v>
      </c>
      <c r="E140" s="29">
        <v>1.6208368546768802E-5</v>
      </c>
    </row>
    <row r="141" spans="1:5" x14ac:dyDescent="0.25">
      <c r="A141" s="25" t="s">
        <v>145</v>
      </c>
      <c r="B141" s="26">
        <v>32.4</v>
      </c>
      <c r="C141" s="27">
        <v>1.75513982170009E-5</v>
      </c>
      <c r="D141" s="28"/>
      <c r="E141" s="29"/>
    </row>
    <row r="142" spans="1:5" x14ac:dyDescent="0.25">
      <c r="A142" s="25" t="s">
        <v>146</v>
      </c>
      <c r="B142" s="26">
        <v>32.4</v>
      </c>
      <c r="C142" s="27">
        <v>1.75513982170009E-5</v>
      </c>
      <c r="D142" s="28">
        <v>91.4</v>
      </c>
      <c r="E142" s="29">
        <v>4.8413231541655903E-5</v>
      </c>
    </row>
    <row r="143" spans="1:5" x14ac:dyDescent="0.25">
      <c r="A143" s="25" t="s">
        <v>147</v>
      </c>
      <c r="B143" s="26">
        <v>31.5</v>
      </c>
      <c r="C143" s="27">
        <v>1.7063859377639799E-5</v>
      </c>
      <c r="D143" s="28">
        <v>56.5</v>
      </c>
      <c r="E143" s="29">
        <v>2.9927216434393401E-5</v>
      </c>
    </row>
    <row r="144" spans="1:5" x14ac:dyDescent="0.25">
      <c r="A144" s="25" t="s">
        <v>148</v>
      </c>
      <c r="B144" s="26">
        <v>28.65</v>
      </c>
      <c r="C144" s="27">
        <v>1.55199863863295E-5</v>
      </c>
      <c r="D144" s="28">
        <v>131.1</v>
      </c>
      <c r="E144" s="29">
        <v>6.9441735832725306E-5</v>
      </c>
    </row>
    <row r="145" spans="1:5" x14ac:dyDescent="0.25">
      <c r="A145" s="25" t="s">
        <v>149</v>
      </c>
      <c r="B145" s="26">
        <v>28.5</v>
      </c>
      <c r="C145" s="27">
        <v>1.5438729913102599E-5</v>
      </c>
      <c r="D145" s="28">
        <v>64.45</v>
      </c>
      <c r="E145" s="29">
        <v>3.4138214145073599E-5</v>
      </c>
    </row>
    <row r="146" spans="1:5" x14ac:dyDescent="0.25">
      <c r="A146" s="25" t="s">
        <v>150</v>
      </c>
      <c r="B146" s="26">
        <v>20</v>
      </c>
      <c r="C146" s="27">
        <v>1.08341964302475E-5</v>
      </c>
      <c r="D146" s="28">
        <v>25.25</v>
      </c>
      <c r="E146" s="29">
        <v>1.33745524773174E-5</v>
      </c>
    </row>
    <row r="147" spans="1:5" x14ac:dyDescent="0.25">
      <c r="A147" s="25" t="s">
        <v>151</v>
      </c>
      <c r="B147" s="26">
        <v>19.149999999999999</v>
      </c>
      <c r="C147" s="27">
        <v>1.0373743081961899E-5</v>
      </c>
      <c r="D147" s="28">
        <v>22.55</v>
      </c>
      <c r="E147" s="29">
        <v>1.1944402311426001E-5</v>
      </c>
    </row>
    <row r="148" spans="1:5" x14ac:dyDescent="0.25">
      <c r="A148" s="25" t="s">
        <v>152</v>
      </c>
      <c r="B148" s="26">
        <v>15.5</v>
      </c>
      <c r="C148" s="27">
        <v>8.3965022334417793E-6</v>
      </c>
      <c r="D148" s="28">
        <v>108</v>
      </c>
      <c r="E148" s="29">
        <v>5.72060066356547E-5</v>
      </c>
    </row>
    <row r="149" spans="1:5" x14ac:dyDescent="0.25">
      <c r="A149" s="25" t="s">
        <v>153</v>
      </c>
      <c r="B149" s="26">
        <v>14.55</v>
      </c>
      <c r="C149" s="27">
        <v>7.8818779030050304E-6</v>
      </c>
      <c r="D149" s="28">
        <v>37.549999999999997</v>
      </c>
      <c r="E149" s="29">
        <v>1.9889681010822501E-5</v>
      </c>
    </row>
    <row r="150" spans="1:5" x14ac:dyDescent="0.25">
      <c r="A150" s="25" t="s">
        <v>154</v>
      </c>
      <c r="B150" s="26">
        <v>14.5</v>
      </c>
      <c r="C150" s="27">
        <v>7.8547924119294097E-6</v>
      </c>
      <c r="D150" s="28">
        <v>103.85</v>
      </c>
      <c r="E150" s="29">
        <v>5.5007812862154998E-5</v>
      </c>
    </row>
    <row r="151" spans="1:5" x14ac:dyDescent="0.25">
      <c r="A151" s="25" t="s">
        <v>155</v>
      </c>
      <c r="B151" s="26">
        <v>14.05</v>
      </c>
      <c r="C151" s="27">
        <v>7.6110229922488397E-6</v>
      </c>
      <c r="D151" s="28">
        <v>175.25</v>
      </c>
      <c r="E151" s="29">
        <v>9.2827339471282299E-5</v>
      </c>
    </row>
    <row r="152" spans="1:5" x14ac:dyDescent="0.25">
      <c r="A152" s="25" t="s">
        <v>156</v>
      </c>
      <c r="B152" s="26">
        <v>13.4</v>
      </c>
      <c r="C152" s="27">
        <v>7.2589116082657996E-6</v>
      </c>
      <c r="D152" s="28">
        <v>20.6</v>
      </c>
      <c r="E152" s="29">
        <v>1.0911516080504501E-5</v>
      </c>
    </row>
    <row r="153" spans="1:5" x14ac:dyDescent="0.25">
      <c r="A153" s="25" t="s">
        <v>157</v>
      </c>
      <c r="B153" s="26">
        <v>12.95</v>
      </c>
      <c r="C153" s="27">
        <v>7.0151421885852296E-6</v>
      </c>
      <c r="D153" s="28">
        <v>181.79</v>
      </c>
      <c r="E153" s="29">
        <v>9.6291480984219105E-5</v>
      </c>
    </row>
    <row r="154" spans="1:5" x14ac:dyDescent="0.25">
      <c r="A154" s="25" t="s">
        <v>158</v>
      </c>
      <c r="B154" s="26">
        <v>10.99</v>
      </c>
      <c r="C154" s="27">
        <v>5.95339093842098E-6</v>
      </c>
      <c r="D154" s="28">
        <v>175.56</v>
      </c>
      <c r="E154" s="29">
        <v>9.29915418977365E-5</v>
      </c>
    </row>
    <row r="155" spans="1:5" x14ac:dyDescent="0.25">
      <c r="A155" s="25" t="s">
        <v>159</v>
      </c>
      <c r="B155" s="26">
        <v>3.5</v>
      </c>
      <c r="C155" s="27">
        <v>1.89598437529331E-6</v>
      </c>
      <c r="D155" s="28">
        <v>6.5</v>
      </c>
      <c r="E155" s="29">
        <v>3.4429541030718101E-6</v>
      </c>
    </row>
    <row r="156" spans="1:5" x14ac:dyDescent="0.25">
      <c r="A156" s="25" t="s">
        <v>160</v>
      </c>
      <c r="B156" s="26">
        <v>2.4</v>
      </c>
      <c r="C156" s="27">
        <v>1.3001035716296999E-6</v>
      </c>
      <c r="D156" s="28">
        <v>6.4</v>
      </c>
      <c r="E156" s="29">
        <v>3.38998557840917E-6</v>
      </c>
    </row>
    <row r="157" spans="1:5" x14ac:dyDescent="0.25">
      <c r="A157" s="25" t="s">
        <v>161</v>
      </c>
      <c r="B157" s="26">
        <v>2.0015999999999998</v>
      </c>
      <c r="C157" s="27">
        <v>1.0842863787391699E-6</v>
      </c>
      <c r="D157" s="28">
        <v>0.70399999999999996</v>
      </c>
      <c r="E157" s="29">
        <v>3.7289841362500801E-7</v>
      </c>
    </row>
    <row r="158" spans="1:5" x14ac:dyDescent="0.25">
      <c r="A158" s="25" t="s">
        <v>162</v>
      </c>
      <c r="B158" s="26">
        <v>0.9</v>
      </c>
      <c r="C158" s="27">
        <v>4.8753883936113605E-7</v>
      </c>
      <c r="D158" s="28">
        <v>850.15</v>
      </c>
      <c r="E158" s="29">
        <v>4.5031191241946101E-4</v>
      </c>
    </row>
    <row r="159" spans="1:5" x14ac:dyDescent="0.25">
      <c r="A159" s="25" t="s">
        <v>163</v>
      </c>
      <c r="B159" s="26">
        <v>0.77400000000000002</v>
      </c>
      <c r="C159" s="27">
        <v>4.1928340185057702E-7</v>
      </c>
      <c r="D159" s="28"/>
      <c r="E159" s="29"/>
    </row>
    <row r="160" spans="1:5" x14ac:dyDescent="0.25">
      <c r="A160" s="25" t="s">
        <v>164</v>
      </c>
      <c r="B160" s="26">
        <v>0.5</v>
      </c>
      <c r="C160" s="27">
        <v>2.7085491075618701E-7</v>
      </c>
      <c r="D160" s="28">
        <v>1.5</v>
      </c>
      <c r="E160" s="29">
        <v>7.9452786993964801E-7</v>
      </c>
    </row>
    <row r="161" spans="1:5" x14ac:dyDescent="0.25">
      <c r="A161" s="25" t="s">
        <v>165</v>
      </c>
      <c r="B161" s="26">
        <v>0.5</v>
      </c>
      <c r="C161" s="27">
        <v>2.7085491075618701E-7</v>
      </c>
      <c r="D161" s="28">
        <v>9.5</v>
      </c>
      <c r="E161" s="29">
        <v>5.0320098429511098E-6</v>
      </c>
    </row>
    <row r="162" spans="1:5" x14ac:dyDescent="0.25">
      <c r="A162" s="25" t="s">
        <v>166</v>
      </c>
      <c r="B162" s="26">
        <v>0</v>
      </c>
      <c r="C162" s="27">
        <v>0</v>
      </c>
      <c r="D162" s="28">
        <v>6.94</v>
      </c>
      <c r="E162" s="29">
        <v>3.6760156115874398E-6</v>
      </c>
    </row>
    <row r="163" spans="1:5" x14ac:dyDescent="0.25">
      <c r="A163" s="25" t="s">
        <v>167</v>
      </c>
      <c r="B163" s="26">
        <v>0</v>
      </c>
      <c r="C163" s="27">
        <v>0</v>
      </c>
      <c r="D163" s="28">
        <v>0.1</v>
      </c>
      <c r="E163" s="29">
        <v>5.2968524662643202E-8</v>
      </c>
    </row>
    <row r="164" spans="1:5" x14ac:dyDescent="0.25">
      <c r="A164" s="25" t="s">
        <v>168</v>
      </c>
      <c r="B164" s="26">
        <v>0</v>
      </c>
      <c r="C164" s="27">
        <v>0</v>
      </c>
      <c r="D164" s="28">
        <v>126.99</v>
      </c>
      <c r="E164" s="29">
        <v>6.7264729469090599E-5</v>
      </c>
    </row>
    <row r="165" spans="1:5" x14ac:dyDescent="0.25">
      <c r="A165" s="25" t="s">
        <v>169</v>
      </c>
      <c r="B165" s="26"/>
      <c r="C165" s="27"/>
      <c r="D165" s="28">
        <v>3.6</v>
      </c>
      <c r="E165" s="29">
        <v>1.90686688785516E-6</v>
      </c>
    </row>
    <row r="166" spans="1:5" x14ac:dyDescent="0.25">
      <c r="A166" s="25" t="s">
        <v>170</v>
      </c>
      <c r="B166" s="26"/>
      <c r="C166" s="27"/>
      <c r="D166" s="28">
        <v>12.25</v>
      </c>
      <c r="E166" s="29">
        <v>6.4886442711738003E-6</v>
      </c>
    </row>
    <row r="167" spans="1:5" x14ac:dyDescent="0.25">
      <c r="A167" s="25" t="s">
        <v>171</v>
      </c>
      <c r="B167" s="26"/>
      <c r="C167" s="27"/>
      <c r="D167" s="28">
        <v>13.95</v>
      </c>
      <c r="E167" s="29">
        <v>7.3891091904387298E-6</v>
      </c>
    </row>
    <row r="168" spans="1:5" x14ac:dyDescent="0.25">
      <c r="A168" s="25" t="s">
        <v>172</v>
      </c>
      <c r="B168" s="26"/>
      <c r="C168" s="27"/>
      <c r="D168" s="28">
        <v>14.96</v>
      </c>
      <c r="E168" s="29">
        <v>7.9240912895314295E-6</v>
      </c>
    </row>
    <row r="169" spans="1:5" x14ac:dyDescent="0.25">
      <c r="A169" s="25" t="s">
        <v>173</v>
      </c>
      <c r="B169" s="26"/>
      <c r="C169" s="27"/>
      <c r="D169" s="28">
        <v>2.5</v>
      </c>
      <c r="E169" s="29">
        <v>1.3242131165660801E-6</v>
      </c>
    </row>
    <row r="170" spans="1:5" x14ac:dyDescent="0.25">
      <c r="A170" s="25" t="s">
        <v>174</v>
      </c>
      <c r="B170" s="26"/>
      <c r="C170" s="27"/>
      <c r="D170" s="28">
        <v>44</v>
      </c>
      <c r="E170" s="29">
        <v>2.3306150851562999E-5</v>
      </c>
    </row>
    <row r="171" spans="1:5" x14ac:dyDescent="0.25">
      <c r="A171" s="25" t="s">
        <v>175</v>
      </c>
      <c r="B171" s="26"/>
      <c r="C171" s="27"/>
      <c r="D171" s="28">
        <v>-0.1</v>
      </c>
      <c r="E171" s="29">
        <v>-5.2968524662643202E-8</v>
      </c>
    </row>
    <row r="172" spans="1:5" x14ac:dyDescent="0.25">
      <c r="A172" s="25" t="s">
        <v>176</v>
      </c>
      <c r="B172" s="26"/>
      <c r="C172" s="27"/>
      <c r="D172" s="28">
        <v>153.6</v>
      </c>
      <c r="E172" s="29">
        <v>8.1359653881820005E-5</v>
      </c>
    </row>
    <row r="173" spans="1:5" x14ac:dyDescent="0.25">
      <c r="A173" s="25" t="s">
        <v>177</v>
      </c>
      <c r="B173" s="26"/>
      <c r="C173" s="27"/>
      <c r="D173" s="28">
        <v>10.455</v>
      </c>
      <c r="E173" s="29">
        <v>5.5378592534793498E-6</v>
      </c>
    </row>
    <row r="174" spans="1:5" x14ac:dyDescent="0.25">
      <c r="A174" s="25" t="s">
        <v>178</v>
      </c>
      <c r="B174" s="26"/>
      <c r="C174" s="27"/>
      <c r="D174" s="28">
        <v>0.2</v>
      </c>
      <c r="E174" s="29">
        <v>1.0593704932528601E-7</v>
      </c>
    </row>
    <row r="175" spans="1:5" x14ac:dyDescent="0.25">
      <c r="A175" s="25" t="s">
        <v>179</v>
      </c>
      <c r="B175" s="26"/>
      <c r="C175" s="27"/>
      <c r="D175" s="28">
        <v>79.349999999999994</v>
      </c>
      <c r="E175" s="29">
        <v>4.2030524319807402E-5</v>
      </c>
    </row>
    <row r="176" spans="1:5" x14ac:dyDescent="0.25">
      <c r="A176" s="25" t="s">
        <v>180</v>
      </c>
      <c r="B176" s="26"/>
      <c r="C176" s="27"/>
      <c r="D176" s="28">
        <v>39.75</v>
      </c>
      <c r="E176" s="29">
        <v>2.10549885534007E-5</v>
      </c>
    </row>
    <row r="177" spans="1:5" x14ac:dyDescent="0.25">
      <c r="A177" s="25" t="s">
        <v>181</v>
      </c>
      <c r="B177" s="26"/>
      <c r="C177" s="27"/>
      <c r="D177" s="28">
        <v>960.7</v>
      </c>
      <c r="E177" s="29">
        <v>5.0886861643401396E-4</v>
      </c>
    </row>
    <row r="178" spans="1:5" x14ac:dyDescent="0.25">
      <c r="A178" s="25" t="s">
        <v>182</v>
      </c>
      <c r="B178" s="26"/>
      <c r="C178" s="27"/>
      <c r="D178" s="28">
        <v>1</v>
      </c>
      <c r="E178" s="29">
        <v>5.2968524662643204E-7</v>
      </c>
    </row>
    <row r="179" spans="1:5" x14ac:dyDescent="0.25">
      <c r="A179" s="25" t="s">
        <v>183</v>
      </c>
      <c r="B179" s="26"/>
      <c r="C179" s="27"/>
      <c r="D179" s="28">
        <v>22</v>
      </c>
      <c r="E179" s="29">
        <v>1.1653075425781499E-5</v>
      </c>
    </row>
    <row r="180" spans="1:5" x14ac:dyDescent="0.25">
      <c r="A180" s="25" t="s">
        <v>184</v>
      </c>
      <c r="B180" s="26"/>
      <c r="C180" s="27"/>
      <c r="D180" s="28">
        <v>75.989999999999995</v>
      </c>
      <c r="E180" s="29">
        <v>4.02507818911426E-5</v>
      </c>
    </row>
    <row r="181" spans="1:5" x14ac:dyDescent="0.25">
      <c r="A181" s="30" t="s">
        <v>185</v>
      </c>
      <c r="B181" s="31"/>
      <c r="C181" s="32"/>
      <c r="D181" s="33">
        <v>2</v>
      </c>
      <c r="E181" s="34">
        <v>1.0593704932528601E-6</v>
      </c>
    </row>
    <row r="182" spans="1:5" x14ac:dyDescent="0.25"/>
    <row r="183" spans="1:5" x14ac:dyDescent="0.25"/>
    <row r="184" spans="1:5" x14ac:dyDescent="0.25"/>
    <row r="185" spans="1:5" s="2" customFormat="1" ht="48.6" customHeight="1" x14ac:dyDescent="0.25">
      <c r="A185" s="35" t="s">
        <v>186</v>
      </c>
      <c r="B185" s="1"/>
      <c r="C185" s="1"/>
      <c r="E185" s="3" t="s">
        <v>1</v>
      </c>
    </row>
    <row r="186" spans="1:5" ht="15.6" x14ac:dyDescent="0.25">
      <c r="A186" s="4" t="s">
        <v>2</v>
      </c>
      <c r="B186" s="5" t="s">
        <v>3</v>
      </c>
      <c r="C186" s="6"/>
      <c r="D186" s="7" t="s">
        <v>4</v>
      </c>
      <c r="E186" s="8"/>
    </row>
    <row r="187" spans="1:5" ht="17.399999999999999" x14ac:dyDescent="0.3">
      <c r="A187" s="9" t="s">
        <v>5</v>
      </c>
      <c r="B187" s="10" t="str">
        <f>DAY([1]CARATULA!$I$1)&amp;"-"&amp;PROPER(TEXT(([1]CARATULA!$I$1),"mmmm")&amp;"-"&amp;TEXT([1]CARATULA!$I$1,"aaaa"))</f>
        <v>31-Diciembre-2023</v>
      </c>
      <c r="C187" s="11"/>
      <c r="D187" s="12" t="str">
        <f>DAY([1]CARATULA!$J$1)&amp;"-"&amp;PROPER(TEXT(([1]CARATULA!$J$1),"mmmm")&amp;"-"&amp;TEXT([1]CARATULA!$J$1,"aaaa"))</f>
        <v>31-Diciembre-2022</v>
      </c>
      <c r="E187" s="13"/>
    </row>
    <row r="188" spans="1:5" x14ac:dyDescent="0.25">
      <c r="A188" s="14" t="s">
        <v>6</v>
      </c>
      <c r="B188" s="15" t="s">
        <v>7</v>
      </c>
      <c r="C188" s="16" t="s">
        <v>8</v>
      </c>
      <c r="D188" s="17" t="s">
        <v>7</v>
      </c>
      <c r="E188" s="18" t="s">
        <v>8</v>
      </c>
    </row>
    <row r="189" spans="1:5" x14ac:dyDescent="0.25">
      <c r="A189" s="19" t="s">
        <v>11</v>
      </c>
      <c r="B189" s="20">
        <v>208193.05</v>
      </c>
      <c r="C189" s="21">
        <v>0.66506710452415496</v>
      </c>
      <c r="D189" s="22">
        <v>20249.55</v>
      </c>
      <c r="E189" s="23">
        <v>0.282981243041389</v>
      </c>
    </row>
    <row r="190" spans="1:5" x14ac:dyDescent="0.25">
      <c r="A190" s="25" t="s">
        <v>56</v>
      </c>
      <c r="B190" s="26">
        <v>49553.75</v>
      </c>
      <c r="C190" s="27">
        <v>0.158298122971991</v>
      </c>
      <c r="D190" s="28">
        <v>11731.5</v>
      </c>
      <c r="E190" s="29">
        <v>0.16394411000442299</v>
      </c>
    </row>
    <row r="191" spans="1:5" x14ac:dyDescent="0.25">
      <c r="A191" s="25" t="s">
        <v>9</v>
      </c>
      <c r="B191" s="26">
        <v>38552.5</v>
      </c>
      <c r="C191" s="27">
        <v>0.123154925426989</v>
      </c>
      <c r="D191" s="28">
        <v>25496.1</v>
      </c>
      <c r="E191" s="29">
        <v>0.35630016818682703</v>
      </c>
    </row>
    <row r="192" spans="1:5" x14ac:dyDescent="0.25">
      <c r="A192" s="25" t="s">
        <v>15</v>
      </c>
      <c r="B192" s="26">
        <v>9982.5</v>
      </c>
      <c r="C192" s="27">
        <v>3.1888828041629499E-2</v>
      </c>
      <c r="D192" s="28">
        <v>8942.6</v>
      </c>
      <c r="E192" s="29">
        <v>0.12497008891663899</v>
      </c>
    </row>
    <row r="193" spans="1:5" x14ac:dyDescent="0.25">
      <c r="A193" s="25" t="s">
        <v>13</v>
      </c>
      <c r="B193" s="26">
        <v>2318.0500000000002</v>
      </c>
      <c r="C193" s="27">
        <v>7.4049484439668804E-3</v>
      </c>
      <c r="D193" s="28">
        <v>1433.05</v>
      </c>
      <c r="E193" s="29">
        <v>2.0026433690648101E-2</v>
      </c>
    </row>
    <row r="194" spans="1:5" x14ac:dyDescent="0.25">
      <c r="A194" s="25" t="s">
        <v>23</v>
      </c>
      <c r="B194" s="26">
        <v>1426</v>
      </c>
      <c r="C194" s="27">
        <v>4.5553186864376403E-3</v>
      </c>
      <c r="D194" s="28">
        <v>1499.6</v>
      </c>
      <c r="E194" s="29">
        <v>2.0956449504550299E-2</v>
      </c>
    </row>
    <row r="195" spans="1:5" x14ac:dyDescent="0.25">
      <c r="A195" s="25" t="s">
        <v>25</v>
      </c>
      <c r="B195" s="26">
        <v>772.4</v>
      </c>
      <c r="C195" s="27">
        <v>2.4674110472681799E-3</v>
      </c>
      <c r="D195" s="28">
        <v>116.5</v>
      </c>
      <c r="E195" s="29">
        <v>1.62805172531349E-3</v>
      </c>
    </row>
    <row r="196" spans="1:5" x14ac:dyDescent="0.25">
      <c r="A196" s="25" t="s">
        <v>17</v>
      </c>
      <c r="B196" s="26">
        <v>533.45000000000005</v>
      </c>
      <c r="C196" s="27">
        <v>1.70409169234233E-3</v>
      </c>
      <c r="D196" s="28">
        <v>612.04999999999995</v>
      </c>
      <c r="E196" s="29">
        <v>8.5532108023873201E-3</v>
      </c>
    </row>
    <row r="197" spans="1:5" x14ac:dyDescent="0.25">
      <c r="A197" s="25" t="s">
        <v>10</v>
      </c>
      <c r="B197" s="26">
        <v>254.643</v>
      </c>
      <c r="C197" s="27">
        <v>8.13450221788597E-4</v>
      </c>
      <c r="D197" s="28">
        <v>29.024000000000001</v>
      </c>
      <c r="E197" s="29">
        <v>4.0560148734333703E-4</v>
      </c>
    </row>
    <row r="198" spans="1:5" x14ac:dyDescent="0.25">
      <c r="A198" s="25" t="s">
        <v>80</v>
      </c>
      <c r="B198" s="26">
        <v>206</v>
      </c>
      <c r="C198" s="27">
        <v>6.5806146522170603E-4</v>
      </c>
      <c r="D198" s="28"/>
      <c r="E198" s="29"/>
    </row>
    <row r="199" spans="1:5" x14ac:dyDescent="0.25">
      <c r="A199" s="25" t="s">
        <v>18</v>
      </c>
      <c r="B199" s="26">
        <v>182.9</v>
      </c>
      <c r="C199" s="27">
        <v>5.8426913586917496E-4</v>
      </c>
      <c r="D199" s="28">
        <v>81.5</v>
      </c>
      <c r="E199" s="29">
        <v>1.1389374730733899E-3</v>
      </c>
    </row>
    <row r="200" spans="1:5" x14ac:dyDescent="0.25">
      <c r="A200" s="25" t="s">
        <v>63</v>
      </c>
      <c r="B200" s="26">
        <v>174</v>
      </c>
      <c r="C200" s="27">
        <v>5.5583832499309202E-4</v>
      </c>
      <c r="D200" s="28">
        <v>274.5</v>
      </c>
      <c r="E200" s="29">
        <v>3.8360532068545399E-3</v>
      </c>
    </row>
    <row r="201" spans="1:5" x14ac:dyDescent="0.25">
      <c r="A201" s="25" t="s">
        <v>37</v>
      </c>
      <c r="B201" s="26">
        <v>144.9</v>
      </c>
      <c r="C201" s="27">
        <v>4.6287915684769501E-4</v>
      </c>
      <c r="D201" s="28">
        <v>6.35</v>
      </c>
      <c r="E201" s="29">
        <v>8.8739300049276202E-5</v>
      </c>
    </row>
    <row r="202" spans="1:5" x14ac:dyDescent="0.25">
      <c r="A202" s="25" t="s">
        <v>59</v>
      </c>
      <c r="B202" s="26">
        <v>107.25</v>
      </c>
      <c r="C202" s="27">
        <v>3.4260724342246598E-4</v>
      </c>
      <c r="D202" s="28">
        <v>58</v>
      </c>
      <c r="E202" s="29">
        <v>8.1053218942645996E-4</v>
      </c>
    </row>
    <row r="203" spans="1:5" x14ac:dyDescent="0.25">
      <c r="A203" s="25" t="s">
        <v>100</v>
      </c>
      <c r="B203" s="26">
        <v>93.4</v>
      </c>
      <c r="C203" s="27">
        <v>2.9836379054226902E-4</v>
      </c>
      <c r="D203" s="28">
        <v>328.6</v>
      </c>
      <c r="E203" s="29">
        <v>4.5920840938885304E-3</v>
      </c>
    </row>
    <row r="204" spans="1:5" x14ac:dyDescent="0.25">
      <c r="A204" s="25" t="s">
        <v>57</v>
      </c>
      <c r="B204" s="26">
        <v>91.5</v>
      </c>
      <c r="C204" s="27">
        <v>2.92294291591195E-4</v>
      </c>
      <c r="D204" s="28">
        <v>306.5</v>
      </c>
      <c r="E204" s="29">
        <v>4.28324338033121E-3</v>
      </c>
    </row>
    <row r="205" spans="1:5" x14ac:dyDescent="0.25">
      <c r="A205" s="25" t="s">
        <v>36</v>
      </c>
      <c r="B205" s="26">
        <v>91.2</v>
      </c>
      <c r="C205" s="27">
        <v>2.9133594965155199E-4</v>
      </c>
      <c r="D205" s="28"/>
      <c r="E205" s="29"/>
    </row>
    <row r="206" spans="1:5" x14ac:dyDescent="0.25">
      <c r="A206" s="25" t="s">
        <v>28</v>
      </c>
      <c r="B206" s="26">
        <v>65.5</v>
      </c>
      <c r="C206" s="27">
        <v>2.09237990155445E-4</v>
      </c>
      <c r="D206" s="28">
        <v>22.4</v>
      </c>
      <c r="E206" s="29">
        <v>3.1303312143366699E-4</v>
      </c>
    </row>
    <row r="207" spans="1:5" x14ac:dyDescent="0.25">
      <c r="A207" s="25" t="s">
        <v>32</v>
      </c>
      <c r="B207" s="26">
        <v>41.25</v>
      </c>
      <c r="C207" s="27">
        <v>1.31772016700948E-4</v>
      </c>
      <c r="D207" s="28">
        <v>51.75</v>
      </c>
      <c r="E207" s="29">
        <v>7.23190358669298E-4</v>
      </c>
    </row>
    <row r="208" spans="1:5" x14ac:dyDescent="0.25">
      <c r="A208" s="25" t="s">
        <v>44</v>
      </c>
      <c r="B208" s="26">
        <v>23.8</v>
      </c>
      <c r="C208" s="27">
        <v>7.6028460545032094E-5</v>
      </c>
      <c r="D208" s="28">
        <v>9</v>
      </c>
      <c r="E208" s="29">
        <v>1.2577223629031299E-4</v>
      </c>
    </row>
    <row r="209" spans="1:5" x14ac:dyDescent="0.25">
      <c r="A209" s="25" t="s">
        <v>47</v>
      </c>
      <c r="B209" s="26">
        <v>23</v>
      </c>
      <c r="C209" s="27">
        <v>7.3472882039316698E-5</v>
      </c>
      <c r="D209" s="28">
        <v>1.5</v>
      </c>
      <c r="E209" s="29">
        <v>2.09620393817188E-5</v>
      </c>
    </row>
    <row r="210" spans="1:5" x14ac:dyDescent="0.25">
      <c r="A210" s="25" t="s">
        <v>50</v>
      </c>
      <c r="B210" s="26">
        <v>21.2</v>
      </c>
      <c r="C210" s="27">
        <v>6.7722830401457097E-5</v>
      </c>
      <c r="D210" s="28">
        <v>22.6</v>
      </c>
      <c r="E210" s="29">
        <v>3.1582806001789602E-4</v>
      </c>
    </row>
    <row r="211" spans="1:5" x14ac:dyDescent="0.25">
      <c r="A211" s="25" t="s">
        <v>19</v>
      </c>
      <c r="B211" s="26">
        <v>19.7</v>
      </c>
      <c r="C211" s="27">
        <v>6.2931120703240803E-5</v>
      </c>
      <c r="D211" s="28">
        <v>18.75</v>
      </c>
      <c r="E211" s="29">
        <v>2.6202549227148501E-4</v>
      </c>
    </row>
    <row r="212" spans="1:5" x14ac:dyDescent="0.25">
      <c r="A212" s="25" t="s">
        <v>31</v>
      </c>
      <c r="B212" s="26">
        <v>18.149999999999999</v>
      </c>
      <c r="C212" s="27">
        <v>5.79796873484173E-5</v>
      </c>
      <c r="D212" s="28">
        <v>22.95</v>
      </c>
      <c r="E212" s="29">
        <v>3.20719202540297E-4</v>
      </c>
    </row>
    <row r="213" spans="1:5" x14ac:dyDescent="0.25">
      <c r="A213" s="25" t="s">
        <v>90</v>
      </c>
      <c r="B213" s="26">
        <v>18</v>
      </c>
      <c r="C213" s="27">
        <v>5.7500516378595701E-5</v>
      </c>
      <c r="D213" s="28">
        <v>3.4</v>
      </c>
      <c r="E213" s="29">
        <v>4.7513955931895901E-5</v>
      </c>
    </row>
    <row r="214" spans="1:5" x14ac:dyDescent="0.25">
      <c r="A214" s="25" t="s">
        <v>51</v>
      </c>
      <c r="B214" s="26">
        <v>16.600000000000001</v>
      </c>
      <c r="C214" s="27">
        <v>5.3028253993593798E-5</v>
      </c>
      <c r="D214" s="28"/>
      <c r="E214" s="29"/>
    </row>
    <row r="215" spans="1:5" x14ac:dyDescent="0.25">
      <c r="A215" s="25" t="s">
        <v>43</v>
      </c>
      <c r="B215" s="26">
        <v>16.399999999999999</v>
      </c>
      <c r="C215" s="27">
        <v>5.2389359367165003E-5</v>
      </c>
      <c r="D215" s="28">
        <v>21.2</v>
      </c>
      <c r="E215" s="29">
        <v>2.9626348992829201E-4</v>
      </c>
    </row>
    <row r="216" spans="1:5" x14ac:dyDescent="0.25">
      <c r="A216" s="25" t="s">
        <v>30</v>
      </c>
      <c r="B216" s="26">
        <v>15.64</v>
      </c>
      <c r="C216" s="27">
        <v>4.9961559786735403E-5</v>
      </c>
      <c r="D216" s="28">
        <v>102.068</v>
      </c>
      <c r="E216" s="29">
        <v>1.4263689570755201E-3</v>
      </c>
    </row>
    <row r="217" spans="1:5" x14ac:dyDescent="0.25">
      <c r="A217" s="25" t="s">
        <v>66</v>
      </c>
      <c r="B217" s="26">
        <v>10.8</v>
      </c>
      <c r="C217" s="27">
        <v>3.4500309827157397E-5</v>
      </c>
      <c r="D217" s="28">
        <v>9.3000000000000007</v>
      </c>
      <c r="E217" s="29">
        <v>1.2996464416665699E-4</v>
      </c>
    </row>
    <row r="218" spans="1:5" x14ac:dyDescent="0.25">
      <c r="A218" s="25" t="s">
        <v>39</v>
      </c>
      <c r="B218" s="26">
        <v>9</v>
      </c>
      <c r="C218" s="27">
        <v>2.87502581892978E-5</v>
      </c>
      <c r="D218" s="28"/>
      <c r="E218" s="29"/>
    </row>
    <row r="219" spans="1:5" x14ac:dyDescent="0.25">
      <c r="A219" s="25" t="s">
        <v>67</v>
      </c>
      <c r="B219" s="26">
        <v>8.4</v>
      </c>
      <c r="C219" s="27">
        <v>2.68335743100113E-5</v>
      </c>
      <c r="D219" s="28">
        <v>9.2799999999999994</v>
      </c>
      <c r="E219" s="29">
        <v>1.29685150308234E-4</v>
      </c>
    </row>
    <row r="220" spans="1:5" x14ac:dyDescent="0.25">
      <c r="A220" s="25" t="s">
        <v>54</v>
      </c>
      <c r="B220" s="26">
        <v>7.5</v>
      </c>
      <c r="C220" s="27">
        <v>2.3958548491081499E-5</v>
      </c>
      <c r="D220" s="28"/>
      <c r="E220" s="29"/>
    </row>
    <row r="221" spans="1:5" x14ac:dyDescent="0.25">
      <c r="A221" s="25" t="s">
        <v>86</v>
      </c>
      <c r="B221" s="26">
        <v>6.8</v>
      </c>
      <c r="C221" s="27">
        <v>2.1722417298580598E-5</v>
      </c>
      <c r="D221" s="28">
        <v>7.2</v>
      </c>
      <c r="E221" s="29">
        <v>1.0061778903224999E-4</v>
      </c>
    </row>
    <row r="222" spans="1:5" x14ac:dyDescent="0.25">
      <c r="A222" s="25" t="s">
        <v>112</v>
      </c>
      <c r="B222" s="26">
        <v>6</v>
      </c>
      <c r="C222" s="27">
        <v>1.9166838792865199E-5</v>
      </c>
      <c r="D222" s="28">
        <v>1.36</v>
      </c>
      <c r="E222" s="29">
        <v>1.9005582372758401E-5</v>
      </c>
    </row>
    <row r="223" spans="1:5" x14ac:dyDescent="0.25">
      <c r="A223" s="25" t="s">
        <v>88</v>
      </c>
      <c r="B223" s="26">
        <v>5.9</v>
      </c>
      <c r="C223" s="27">
        <v>1.8847391479650801E-5</v>
      </c>
      <c r="D223" s="28">
        <v>12.3</v>
      </c>
      <c r="E223" s="29">
        <v>1.7188872293009399E-4</v>
      </c>
    </row>
    <row r="224" spans="1:5" x14ac:dyDescent="0.25">
      <c r="A224" s="25" t="s">
        <v>70</v>
      </c>
      <c r="B224" s="26">
        <v>5.0999999999999996</v>
      </c>
      <c r="C224" s="27">
        <v>1.6291812973935401E-5</v>
      </c>
      <c r="D224" s="28">
        <v>0.9</v>
      </c>
      <c r="E224" s="29">
        <v>1.25772236290313E-5</v>
      </c>
    </row>
    <row r="225" spans="1:5" x14ac:dyDescent="0.25">
      <c r="A225" s="25" t="s">
        <v>123</v>
      </c>
      <c r="B225" s="26">
        <v>4.8</v>
      </c>
      <c r="C225" s="27">
        <v>1.5333471034292199E-5</v>
      </c>
      <c r="D225" s="28"/>
      <c r="E225" s="29"/>
    </row>
    <row r="226" spans="1:5" x14ac:dyDescent="0.25">
      <c r="A226" s="25" t="s">
        <v>91</v>
      </c>
      <c r="B226" s="26">
        <v>4.5</v>
      </c>
      <c r="C226" s="27">
        <v>1.43751290946489E-5</v>
      </c>
      <c r="D226" s="28">
        <v>1</v>
      </c>
      <c r="E226" s="29">
        <v>1.3974692921145899E-5</v>
      </c>
    </row>
    <row r="227" spans="1:5" x14ac:dyDescent="0.25">
      <c r="A227" s="25" t="s">
        <v>83</v>
      </c>
      <c r="B227" s="26">
        <v>3.75</v>
      </c>
      <c r="C227" s="27">
        <v>1.19792742455408E-5</v>
      </c>
      <c r="D227" s="28">
        <v>3.25</v>
      </c>
      <c r="E227" s="29">
        <v>4.5417751993724E-5</v>
      </c>
    </row>
    <row r="228" spans="1:5" x14ac:dyDescent="0.25">
      <c r="A228" s="25" t="s">
        <v>74</v>
      </c>
      <c r="B228" s="26">
        <v>2.75</v>
      </c>
      <c r="C228" s="27">
        <v>8.7848011133965599E-6</v>
      </c>
      <c r="D228" s="28">
        <v>4.75</v>
      </c>
      <c r="E228" s="29">
        <v>6.6379791375442807E-5</v>
      </c>
    </row>
    <row r="229" spans="1:5" x14ac:dyDescent="0.25">
      <c r="A229" s="25" t="s">
        <v>159</v>
      </c>
      <c r="B229" s="26">
        <v>2</v>
      </c>
      <c r="C229" s="27">
        <v>6.3889462642884097E-6</v>
      </c>
      <c r="D229" s="28"/>
      <c r="E229" s="29"/>
    </row>
    <row r="230" spans="1:5" x14ac:dyDescent="0.25">
      <c r="A230" s="25" t="s">
        <v>107</v>
      </c>
      <c r="B230" s="26">
        <v>1.5</v>
      </c>
      <c r="C230" s="27">
        <v>4.7917096982163098E-6</v>
      </c>
      <c r="D230" s="28"/>
      <c r="E230" s="29"/>
    </row>
    <row r="231" spans="1:5" x14ac:dyDescent="0.25">
      <c r="A231" s="25" t="s">
        <v>109</v>
      </c>
      <c r="B231" s="26">
        <v>1</v>
      </c>
      <c r="C231" s="27">
        <v>3.1944731321442002E-6</v>
      </c>
      <c r="D231" s="28">
        <v>3.96</v>
      </c>
      <c r="E231" s="29">
        <v>5.5339783967737597E-5</v>
      </c>
    </row>
    <row r="232" spans="1:5" x14ac:dyDescent="0.25">
      <c r="A232" s="25" t="s">
        <v>147</v>
      </c>
      <c r="B232" s="26">
        <v>1</v>
      </c>
      <c r="C232" s="27">
        <v>3.1944731321442002E-6</v>
      </c>
      <c r="D232" s="28"/>
      <c r="E232" s="29"/>
    </row>
    <row r="233" spans="1:5" x14ac:dyDescent="0.25">
      <c r="A233" s="25" t="s">
        <v>97</v>
      </c>
      <c r="B233" s="26">
        <v>0.75</v>
      </c>
      <c r="C233" s="27">
        <v>2.3958548491081498E-6</v>
      </c>
      <c r="D233" s="28">
        <v>2.25</v>
      </c>
      <c r="E233" s="29">
        <v>3.1443059072578199E-5</v>
      </c>
    </row>
    <row r="234" spans="1:5" x14ac:dyDescent="0.25">
      <c r="A234" s="25" t="s">
        <v>89</v>
      </c>
      <c r="B234" s="26">
        <v>0.6</v>
      </c>
      <c r="C234" s="27">
        <v>1.9166838792865202E-6</v>
      </c>
      <c r="D234" s="28">
        <v>15.6</v>
      </c>
      <c r="E234" s="29">
        <v>2.18005209569875E-4</v>
      </c>
    </row>
    <row r="235" spans="1:5" x14ac:dyDescent="0.25">
      <c r="A235" s="25" t="s">
        <v>105</v>
      </c>
      <c r="B235" s="26">
        <v>0.5</v>
      </c>
      <c r="C235" s="27">
        <v>1.5972365660721001E-6</v>
      </c>
      <c r="D235" s="28">
        <v>1.4</v>
      </c>
      <c r="E235" s="29">
        <v>1.9564570089604201E-5</v>
      </c>
    </row>
    <row r="236" spans="1:5" x14ac:dyDescent="0.25">
      <c r="A236" s="25" t="s">
        <v>55</v>
      </c>
      <c r="B236" s="26">
        <v>0.5</v>
      </c>
      <c r="C236" s="27">
        <v>1.5972365660721001E-6</v>
      </c>
      <c r="D236" s="28">
        <v>1.75</v>
      </c>
      <c r="E236" s="29">
        <v>2.4455712612005299E-5</v>
      </c>
    </row>
    <row r="237" spans="1:5" x14ac:dyDescent="0.25">
      <c r="A237" s="25" t="s">
        <v>62</v>
      </c>
      <c r="B237" s="26">
        <v>0.3</v>
      </c>
      <c r="C237" s="27">
        <v>9.5834193964326094E-7</v>
      </c>
      <c r="D237" s="28"/>
      <c r="E237" s="29"/>
    </row>
    <row r="238" spans="1:5" x14ac:dyDescent="0.25">
      <c r="A238" s="25" t="s">
        <v>183</v>
      </c>
      <c r="B238" s="26">
        <v>0.3</v>
      </c>
      <c r="C238" s="27">
        <v>9.5834193964326094E-7</v>
      </c>
      <c r="D238" s="28"/>
      <c r="E238" s="29"/>
    </row>
    <row r="239" spans="1:5" x14ac:dyDescent="0.25">
      <c r="A239" s="25" t="s">
        <v>102</v>
      </c>
      <c r="B239" s="26">
        <v>0.184</v>
      </c>
      <c r="C239" s="27">
        <v>5.8778305631453399E-7</v>
      </c>
      <c r="D239" s="28">
        <v>3.45</v>
      </c>
      <c r="E239" s="29">
        <v>4.8212690577953198E-5</v>
      </c>
    </row>
    <row r="240" spans="1:5" x14ac:dyDescent="0.25">
      <c r="A240" s="25" t="s">
        <v>20</v>
      </c>
      <c r="B240" s="26"/>
      <c r="C240" s="27"/>
      <c r="D240" s="28">
        <v>0.25</v>
      </c>
      <c r="E240" s="29">
        <v>3.49367323028646E-6</v>
      </c>
    </row>
    <row r="241" spans="1:5" x14ac:dyDescent="0.25">
      <c r="A241" s="25" t="s">
        <v>154</v>
      </c>
      <c r="B241" s="26"/>
      <c r="C241" s="27"/>
      <c r="D241" s="28">
        <v>5</v>
      </c>
      <c r="E241" s="29">
        <v>6.9873464605729296E-5</v>
      </c>
    </row>
    <row r="242" spans="1:5" x14ac:dyDescent="0.25">
      <c r="A242" s="25" t="s">
        <v>113</v>
      </c>
      <c r="B242" s="26"/>
      <c r="C242" s="27"/>
      <c r="D242" s="28">
        <v>9.25</v>
      </c>
      <c r="E242" s="29">
        <v>1.2926590952059899E-4</v>
      </c>
    </row>
    <row r="243" spans="1:5" x14ac:dyDescent="0.25">
      <c r="A243" s="25" t="s">
        <v>26</v>
      </c>
      <c r="B243" s="26"/>
      <c r="C243" s="27"/>
      <c r="D243" s="28">
        <v>1.32</v>
      </c>
      <c r="E243" s="29">
        <v>1.84465946559125E-5</v>
      </c>
    </row>
    <row r="244" spans="1:5" x14ac:dyDescent="0.25">
      <c r="A244" s="25" t="s">
        <v>162</v>
      </c>
      <c r="B244" s="26"/>
      <c r="C244" s="27"/>
      <c r="D244" s="28">
        <v>22</v>
      </c>
      <c r="E244" s="29">
        <v>3.0744324426520899E-4</v>
      </c>
    </row>
    <row r="245" spans="1:5" x14ac:dyDescent="0.25">
      <c r="A245" s="25" t="s">
        <v>64</v>
      </c>
      <c r="B245" s="26"/>
      <c r="C245" s="27"/>
      <c r="D245" s="28">
        <v>0.86099999999999999</v>
      </c>
      <c r="E245" s="29">
        <v>1.2032210605106601E-5</v>
      </c>
    </row>
    <row r="246" spans="1:5" x14ac:dyDescent="0.25">
      <c r="A246" s="25" t="s">
        <v>77</v>
      </c>
      <c r="B246" s="26"/>
      <c r="C246" s="27"/>
      <c r="D246" s="28">
        <v>0.2</v>
      </c>
      <c r="E246" s="29">
        <v>2.7949385842291702E-6</v>
      </c>
    </row>
    <row r="247" spans="1:5" x14ac:dyDescent="0.25">
      <c r="A247" s="30" t="s">
        <v>92</v>
      </c>
      <c r="B247" s="31"/>
      <c r="C247" s="32"/>
      <c r="D247" s="33">
        <v>0.25</v>
      </c>
      <c r="E247" s="34">
        <v>3.49367323028646E-6</v>
      </c>
    </row>
    <row r="248" spans="1:5" x14ac:dyDescent="0.25"/>
    <row r="249" spans="1:5" x14ac:dyDescent="0.25"/>
    <row r="250" spans="1:5" x14ac:dyDescent="0.25"/>
    <row r="251" spans="1:5" hidden="1" x14ac:dyDescent="0.25"/>
    <row r="252" spans="1:5" hidden="1" x14ac:dyDescent="0.25"/>
    <row r="253" spans="1:5" hidden="1" x14ac:dyDescent="0.25"/>
    <row r="254" spans="1:5" hidden="1" x14ac:dyDescent="0.25"/>
    <row r="255" spans="1:5" hidden="1" x14ac:dyDescent="0.25"/>
    <row r="256" spans="1:5" hidden="1" x14ac:dyDescent="0.25"/>
    <row r="257" hidden="1" x14ac:dyDescent="0.25"/>
    <row r="258" hidden="1" x14ac:dyDescent="0.25"/>
    <row r="259" hidden="1" x14ac:dyDescent="0.25"/>
  </sheetData>
  <mergeCells count="8">
    <mergeCell ref="B187:C187"/>
    <mergeCell ref="D187:E187"/>
    <mergeCell ref="B2:C2"/>
    <mergeCell ref="D2:E2"/>
    <mergeCell ref="B3:C3"/>
    <mergeCell ref="D3:E3"/>
    <mergeCell ref="B186:C186"/>
    <mergeCell ref="D186:E186"/>
  </mergeCells>
  <pageMargins left="0.75" right="0.75" top="1" bottom="1" header="0" footer="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95D58963B8E834F885B649586B5ED74" ma:contentTypeVersion="26" ma:contentTypeDescription="MINHAC Portal General" ma:contentTypeScope="" ma:versionID="fbb3275894bad894de3fd042b2ceaee1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39c5544851b41544ebbb693b9b86d0e3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1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8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nhacAutor xmlns="25d85ab0-3809-4eca-a8fb-a26131ff49e9">Montse</MinhacAutor>
    <MinhacUnidad_x005f_x0020_Responsable xmlns="25d85ab0-3809-4eca-a8fb-a26131ff49e9" xsi:nil="true"/>
    <MinhacCargo_x005f_x0020_del_x005f_x0020_Responsable xmlns="25d85ab0-3809-4eca-a8fb-a26131ff49e9" xsi:nil="true"/>
    <MinhacFechaInfo xmlns="25d85ab0-3809-4eca-a8fb-a26131ff49e9">2024-01-25T23:00:00+00:00</MinhacFechaInfo>
    <MinhacCategoriasPorOrganigrama xmlns="25d85ab0-3809-4eca-a8fb-a26131ff49e9">
      <Value>5</Value>
    </MinhacCategoriasPorOrganigrama>
    <MinhacPalabras_x005f_x0020_clave xmlns="25d85ab0-3809-4eca-a8fb-a26131ff49e9"/>
    <MinhacDescripci_x005f_x00f3_n xmlns="25d85ab0-3809-4eca-a8fb-a26131ff49e9" xsi:nil="true"/>
    <MinPortalIdiomaDocumentos xmlns="25d85ab0-3809-4eca-a8fb-a26131ff49e9">Español</MinPortalIdiomaDocumentos>
    <MinhacFecha_x005f_x0020_Caducidad xmlns="25d85ab0-3809-4eca-a8fb-a26131ff49e9" xsi:nil="true"/>
    <MinhacCategoriasGeneral xmlns="25d85ab0-3809-4eca-a8fb-a26131ff49e9">
      <Value>22</Value>
    </MinhacCategoriasGeneral>
    <MinhacCentroDirectivo xmlns="25d85ab0-3809-4eca-a8fb-a26131ff49e9"/>
  </documentManagement>
</p:properties>
</file>

<file path=customXml/itemProps1.xml><?xml version="1.0" encoding="utf-8"?>
<ds:datastoreItem xmlns:ds="http://schemas.openxmlformats.org/officeDocument/2006/customXml" ds:itemID="{A131FA0E-B61C-48F7-B0B0-7A208DABA08B}"/>
</file>

<file path=customXml/itemProps2.xml><?xml version="1.0" encoding="utf-8"?>
<ds:datastoreItem xmlns:ds="http://schemas.openxmlformats.org/officeDocument/2006/customXml" ds:itemID="{B81CFC0A-CFB5-4C2D-B435-171F74976F81}"/>
</file>

<file path=customXml/itemProps3.xml><?xml version="1.0" encoding="utf-8"?>
<ds:datastoreItem xmlns:ds="http://schemas.openxmlformats.org/officeDocument/2006/customXml" ds:itemID="{88C423C5-172B-4A01-BDD8-BEDCB6952EC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RANKPIPA_UNI</vt:lpstr>
    </vt:vector>
  </TitlesOfParts>
  <Company>CMT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Pipa-kilos</dc:title>
  <dc:creator>García Bernabé, María del Mar</dc:creator>
  <cp:lastModifiedBy>García Bernabé, María del Mar</cp:lastModifiedBy>
  <dcterms:created xsi:type="dcterms:W3CDTF">2024-01-11T13:36:59Z</dcterms:created>
  <dcterms:modified xsi:type="dcterms:W3CDTF">2024-01-11T13:37:00Z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0x0101003CD58CDD608044B4830326AB27386A3A00295D58963B8E834F885B649586B5ED74</vt:lpwstr>
  </property>
</Properties>
</file>