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11580" windowHeight="6240" activeTab="4"/>
  </bookViews>
  <sheets>
    <sheet name="Compensaciones Sentencias" sheetId="8" r:id="rId1"/>
    <sheet name="Compensacion IPSI_Import y tab" sheetId="9" r:id="rId2"/>
    <sheet name="Compensacion IPSI_Carburantes" sheetId="13" r:id="rId3"/>
    <sheet name="Compens. IVTMBase_ROTA-ARAHAL16" sheetId="11" r:id="rId4"/>
    <sheet name="RecargoAMB 2016" sheetId="12" r:id="rId5"/>
  </sheets>
  <definedNames>
    <definedName name="_xlnm.Print_Area" localSheetId="0">'Compensaciones Sentencias'!$A$1:$F$10</definedName>
  </definedNames>
  <calcPr calcId="145621"/>
</workbook>
</file>

<file path=xl/calcChain.xml><?xml version="1.0" encoding="utf-8"?>
<calcChain xmlns="http://schemas.openxmlformats.org/spreadsheetml/2006/main">
  <c r="C10" i="11" l="1"/>
  <c r="B12" i="12" l="1"/>
  <c r="E8" i="8" l="1"/>
  <c r="C7" i="13" l="1"/>
  <c r="C8" i="9" l="1"/>
</calcChain>
</file>

<file path=xl/sharedStrings.xml><?xml version="1.0" encoding="utf-8"?>
<sst xmlns="http://schemas.openxmlformats.org/spreadsheetml/2006/main" count="46" uniqueCount="35">
  <si>
    <t>CONCEPTO</t>
  </si>
  <si>
    <t>CEUTA</t>
  </si>
  <si>
    <t>TOTALES</t>
  </si>
  <si>
    <t>AYUNTAMIENTOS</t>
  </si>
  <si>
    <t xml:space="preserve">Compensación garantia recaudación IPSI: importaciones y </t>
  </si>
  <si>
    <t>gravamen complementario tabaco.</t>
  </si>
  <si>
    <t>CIUDADES</t>
  </si>
  <si>
    <t>MELILLA</t>
  </si>
  <si>
    <t xml:space="preserve">Compensación por beneficios fiscales en el IVTM  al personal norteamericano Bases, </t>
  </si>
  <si>
    <t>Convenio de Cooperación para la Defensa con los Estados Unidos.</t>
  </si>
  <si>
    <t>ARAHAL</t>
  </si>
  <si>
    <t>EJERCICIOS</t>
  </si>
  <si>
    <t xml:space="preserve">IMPORTE COMPENSACIÓN              </t>
  </si>
  <si>
    <t>(1) sin intereses</t>
  </si>
  <si>
    <t>(2) intereses</t>
  </si>
  <si>
    <t>(3) principal + intereses</t>
  </si>
  <si>
    <t>AYUNTAMIENTO</t>
  </si>
  <si>
    <t>ROTA</t>
  </si>
  <si>
    <t>Ejecución de Sentencias</t>
  </si>
  <si>
    <t>ENTIDAD LOCAL</t>
  </si>
  <si>
    <t>Compensación recargo Área Metropolitana de Barcelona (AMB)</t>
  </si>
  <si>
    <t xml:space="preserve"> por beneficios fiscales en el IBI  centros concertados</t>
  </si>
  <si>
    <t>TOTAL</t>
  </si>
  <si>
    <t>Área Metropolitana de Barcelona: Recargo IBI Ayto. Sant Feliu de Llobregat</t>
  </si>
  <si>
    <t>Carburantes y Combustibles Petrolíferos.</t>
  </si>
  <si>
    <t>Área Metropolitana de Barcelona: Recargo IBI Ayto. Viladecans</t>
  </si>
  <si>
    <t>PAGOS APLICADOS AL PRESUPUESTO DE 2016</t>
  </si>
  <si>
    <t>El Ejido (Almeria)</t>
  </si>
  <si>
    <t>Compensación IAE Sociedades Cooperativas</t>
  </si>
  <si>
    <t>IMPORTE             PAGOS          2016</t>
  </si>
  <si>
    <t>2003-2005</t>
  </si>
  <si>
    <t>Compensación Año 2016</t>
  </si>
  <si>
    <t xml:space="preserve">Compensación minoración recaudación 2010-2015  IPSI: Gravamen complementario </t>
  </si>
  <si>
    <t>Área Metropolitana de Barcelona: Recargo IBI Ayto. Sant Joan Despí</t>
  </si>
  <si>
    <t>Área Metropolitana de Barcelona: Recargo IBI Ayto. Sant Just Desvern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</si>
</sst>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i/>
      <sz val="10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/>
    <xf numFmtId="0" fontId="0" fillId="0" borderId="0" xfId="0" applyBorder="1"/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Continuous" wrapText="1"/>
    </xf>
    <xf numFmtId="0" fontId="2" fillId="2" borderId="0" xfId="0" applyFont="1" applyFill="1" applyBorder="1" applyAlignment="1">
      <alignment horizontal="centerContinuous" wrapText="1"/>
    </xf>
    <xf numFmtId="0" fontId="1" fillId="0" borderId="0" xfId="0" applyFont="1" applyBorder="1" applyAlignment="1">
      <alignment horizontal="centerContinuous" wrapText="1"/>
    </xf>
    <xf numFmtId="0" fontId="4" fillId="3" borderId="0" xfId="0" applyFont="1" applyFill="1" applyBorder="1"/>
    <xf numFmtId="0" fontId="4" fillId="4" borderId="0" xfId="0" applyFont="1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wrapText="1"/>
    </xf>
    <xf numFmtId="4" fontId="0" fillId="0" borderId="0" xfId="0" applyNumberFormat="1"/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6" borderId="0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4" fontId="5" fillId="0" borderId="0" xfId="0" applyNumberFormat="1" applyFont="1" applyBorder="1"/>
    <xf numFmtId="4" fontId="0" fillId="0" borderId="1" xfId="0" applyNumberFormat="1" applyBorder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2" xfId="0" applyFont="1" applyBorder="1"/>
    <xf numFmtId="4" fontId="5" fillId="0" borderId="1" xfId="0" applyNumberFormat="1" applyFont="1" applyBorder="1"/>
    <xf numFmtId="0" fontId="5" fillId="0" borderId="1" xfId="0" applyFont="1" applyBorder="1"/>
    <xf numFmtId="0" fontId="5" fillId="0" borderId="1" xfId="0" applyFont="1" applyFill="1" applyBorder="1" applyAlignment="1">
      <alignment horizontal="center"/>
    </xf>
    <xf numFmtId="0" fontId="0" fillId="0" borderId="3" xfId="0" applyBorder="1"/>
    <xf numFmtId="4" fontId="4" fillId="0" borderId="1" xfId="0" applyNumberFormat="1" applyFont="1" applyBorder="1"/>
    <xf numFmtId="0" fontId="4" fillId="9" borderId="0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wrapText="1"/>
    </xf>
    <xf numFmtId="0" fontId="5" fillId="0" borderId="0" xfId="0" applyFon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0" fillId="0" borderId="1" xfId="0" applyNumberForma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00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H13"/>
  <sheetViews>
    <sheetView workbookViewId="0">
      <selection activeCell="I18" sqref="I18"/>
    </sheetView>
  </sheetViews>
  <sheetFormatPr baseColWidth="10" defaultRowHeight="12.75" x14ac:dyDescent="0.2"/>
  <cols>
    <col min="1" max="1" width="8.7109375" customWidth="1"/>
    <col min="2" max="2" width="36.5703125" customWidth="1"/>
    <col min="3" max="3" width="46.42578125" bestFit="1" customWidth="1"/>
    <col min="5" max="5" width="13.7109375" customWidth="1"/>
    <col min="6" max="6" width="4.7109375" customWidth="1"/>
    <col min="8" max="8" width="15.28515625" customWidth="1"/>
    <col min="9" max="9" width="25.42578125" customWidth="1"/>
  </cols>
  <sheetData>
    <row r="1" spans="1:8" s="2" customFormat="1" ht="18.75" x14ac:dyDescent="0.3">
      <c r="A1" s="5" t="s">
        <v>26</v>
      </c>
      <c r="B1" s="5"/>
      <c r="C1" s="5"/>
      <c r="D1" s="5"/>
      <c r="E1" s="5"/>
      <c r="F1" s="6"/>
    </row>
    <row r="2" spans="1:8" s="2" customFormat="1" ht="15" x14ac:dyDescent="0.2">
      <c r="A2" s="4" t="s">
        <v>18</v>
      </c>
      <c r="B2" s="4"/>
      <c r="C2" s="4"/>
      <c r="D2" s="4"/>
      <c r="E2" s="4"/>
      <c r="F2" s="6"/>
    </row>
    <row r="3" spans="1:8" s="2" customFormat="1" ht="33" customHeight="1" x14ac:dyDescent="0.2">
      <c r="A3" s="3"/>
      <c r="B3" s="3"/>
      <c r="C3" s="3"/>
      <c r="D3" s="3"/>
      <c r="E3" s="3"/>
      <c r="F3" s="1"/>
    </row>
    <row r="4" spans="1:8" s="2" customFormat="1" ht="38.25" x14ac:dyDescent="0.2">
      <c r="A4"/>
      <c r="B4" s="7" t="s">
        <v>3</v>
      </c>
      <c r="C4" s="7" t="s">
        <v>0</v>
      </c>
      <c r="D4" s="7" t="s">
        <v>11</v>
      </c>
      <c r="E4" s="8" t="s">
        <v>29</v>
      </c>
      <c r="F4" s="7"/>
    </row>
    <row r="5" spans="1:8" x14ac:dyDescent="0.2">
      <c r="B5" s="29" t="s">
        <v>27</v>
      </c>
      <c r="C5" s="20" t="s">
        <v>28</v>
      </c>
      <c r="D5" s="40" t="s">
        <v>30</v>
      </c>
      <c r="E5" s="28">
        <v>588260.21</v>
      </c>
      <c r="F5">
        <v>1</v>
      </c>
      <c r="H5" s="21"/>
    </row>
    <row r="6" spans="1:8" x14ac:dyDescent="0.2">
      <c r="B6" s="29"/>
      <c r="C6" s="20"/>
      <c r="D6" s="41"/>
      <c r="E6" s="28"/>
      <c r="H6" s="21"/>
    </row>
    <row r="7" spans="1:8" x14ac:dyDescent="0.2">
      <c r="B7" s="29"/>
      <c r="C7" s="20"/>
      <c r="D7" s="41"/>
      <c r="E7" s="28"/>
      <c r="H7" s="21"/>
    </row>
    <row r="8" spans="1:8" x14ac:dyDescent="0.2">
      <c r="B8" s="27" t="s">
        <v>2</v>
      </c>
      <c r="C8" s="31"/>
      <c r="D8" s="30"/>
      <c r="E8" s="32">
        <f>SUM(E5:E7)</f>
        <v>588260.21</v>
      </c>
      <c r="H8" s="10"/>
    </row>
    <row r="11" spans="1:8" x14ac:dyDescent="0.2">
      <c r="B11" s="20" t="s">
        <v>13</v>
      </c>
    </row>
    <row r="12" spans="1:8" x14ac:dyDescent="0.2">
      <c r="B12" s="20" t="s">
        <v>14</v>
      </c>
    </row>
    <row r="13" spans="1:8" x14ac:dyDescent="0.2">
      <c r="B13" s="20" t="s">
        <v>15</v>
      </c>
    </row>
  </sheetData>
  <phoneticPr fontId="0" type="noConversion"/>
  <pageMargins left="0.75" right="0.75" top="1" bottom="1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F10"/>
  <sheetViews>
    <sheetView workbookViewId="0">
      <selection activeCell="G24" sqref="G24"/>
    </sheetView>
  </sheetViews>
  <sheetFormatPr baseColWidth="10" defaultRowHeight="12.75" x14ac:dyDescent="0.2"/>
  <cols>
    <col min="1" max="1" width="10.7109375" customWidth="1"/>
    <col min="2" max="2" width="47.85546875" customWidth="1"/>
    <col min="3" max="3" width="17.85546875" customWidth="1"/>
    <col min="4" max="4" width="10.7109375" customWidth="1"/>
  </cols>
  <sheetData>
    <row r="1" spans="1:6" x14ac:dyDescent="0.2">
      <c r="A1" s="38" t="s">
        <v>26</v>
      </c>
      <c r="B1" s="38"/>
      <c r="C1" s="38"/>
      <c r="D1" s="38"/>
    </row>
    <row r="2" spans="1:6" x14ac:dyDescent="0.2">
      <c r="A2" s="39" t="s">
        <v>4</v>
      </c>
      <c r="B2" s="39"/>
      <c r="C2" s="39"/>
      <c r="D2" s="39"/>
    </row>
    <row r="3" spans="1:6" x14ac:dyDescent="0.2">
      <c r="A3" s="38" t="s">
        <v>5</v>
      </c>
      <c r="B3" s="38"/>
      <c r="C3" s="38"/>
      <c r="D3" s="38"/>
    </row>
    <row r="4" spans="1:6" ht="18.75" customHeight="1" x14ac:dyDescent="0.2">
      <c r="A4" s="2"/>
      <c r="B4" s="2"/>
      <c r="C4" s="2"/>
      <c r="D4" s="2"/>
    </row>
    <row r="5" spans="1:6" ht="25.5" x14ac:dyDescent="0.2">
      <c r="B5" s="16" t="s">
        <v>6</v>
      </c>
      <c r="C5" s="9" t="s">
        <v>12</v>
      </c>
    </row>
    <row r="6" spans="1:6" s="13" customFormat="1" ht="24.95" customHeight="1" x14ac:dyDescent="0.2">
      <c r="B6" s="14" t="s">
        <v>1</v>
      </c>
      <c r="C6" s="23">
        <v>32118760.93</v>
      </c>
    </row>
    <row r="7" spans="1:6" s="13" customFormat="1" ht="24.95" customHeight="1" x14ac:dyDescent="0.2">
      <c r="B7" s="14" t="s">
        <v>7</v>
      </c>
      <c r="C7" s="45">
        <v>36004075.560000002</v>
      </c>
    </row>
    <row r="8" spans="1:6" s="13" customFormat="1" ht="24.95" customHeight="1" x14ac:dyDescent="0.2">
      <c r="A8" s="12"/>
      <c r="B8" s="17" t="s">
        <v>2</v>
      </c>
      <c r="C8" s="17">
        <f>SUM(C6:C7)</f>
        <v>68122836.49000001</v>
      </c>
      <c r="D8" s="15"/>
      <c r="E8" s="15"/>
      <c r="F8" s="15"/>
    </row>
    <row r="9" spans="1:6" x14ac:dyDescent="0.2">
      <c r="A9" s="2"/>
      <c r="B9" s="2"/>
      <c r="C9" s="2"/>
      <c r="D9" s="2"/>
    </row>
    <row r="10" spans="1:6" x14ac:dyDescent="0.2">
      <c r="A10" s="2"/>
      <c r="B10" s="2"/>
      <c r="C10" s="2"/>
      <c r="D10" s="2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F9"/>
  <sheetViews>
    <sheetView workbookViewId="0">
      <selection activeCell="H14" sqref="H14"/>
    </sheetView>
  </sheetViews>
  <sheetFormatPr baseColWidth="10" defaultRowHeight="12.75" x14ac:dyDescent="0.2"/>
  <cols>
    <col min="1" max="1" width="10.7109375" customWidth="1"/>
    <col min="2" max="2" width="47.85546875" customWidth="1"/>
    <col min="3" max="3" width="17.85546875" customWidth="1"/>
    <col min="4" max="4" width="10.7109375" customWidth="1"/>
  </cols>
  <sheetData>
    <row r="1" spans="1:6" x14ac:dyDescent="0.2">
      <c r="A1" s="38" t="s">
        <v>26</v>
      </c>
      <c r="B1" s="38"/>
      <c r="C1" s="38"/>
      <c r="D1" s="38"/>
    </row>
    <row r="2" spans="1:6" x14ac:dyDescent="0.2">
      <c r="A2" s="39" t="s">
        <v>32</v>
      </c>
      <c r="B2" s="39"/>
      <c r="C2" s="39"/>
      <c r="D2" s="39"/>
    </row>
    <row r="3" spans="1:6" x14ac:dyDescent="0.2">
      <c r="A3" s="38" t="s">
        <v>24</v>
      </c>
      <c r="B3" s="38"/>
      <c r="C3" s="38"/>
      <c r="D3" s="38"/>
    </row>
    <row r="4" spans="1:6" ht="18.75" customHeight="1" x14ac:dyDescent="0.2">
      <c r="A4" s="2"/>
      <c r="B4" s="2"/>
      <c r="C4" s="2"/>
      <c r="D4" s="2"/>
    </row>
    <row r="5" spans="1:6" ht="25.5" x14ac:dyDescent="0.2">
      <c r="B5" s="16" t="s">
        <v>6</v>
      </c>
      <c r="C5" s="9" t="s">
        <v>12</v>
      </c>
    </row>
    <row r="6" spans="1:6" s="13" customFormat="1" ht="24.95" customHeight="1" x14ac:dyDescent="0.2">
      <c r="B6" s="14" t="s">
        <v>1</v>
      </c>
      <c r="C6" s="23">
        <v>1753594.41</v>
      </c>
    </row>
    <row r="7" spans="1:6" s="13" customFormat="1" ht="24.95" customHeight="1" x14ac:dyDescent="0.2">
      <c r="A7" s="12"/>
      <c r="B7" s="17" t="s">
        <v>2</v>
      </c>
      <c r="C7" s="17">
        <f>SUM(C6:C6)</f>
        <v>1753594.41</v>
      </c>
      <c r="D7" s="15"/>
      <c r="E7" s="15"/>
      <c r="F7" s="15"/>
    </row>
    <row r="8" spans="1:6" x14ac:dyDescent="0.2">
      <c r="A8" s="2"/>
      <c r="B8" s="2"/>
      <c r="C8" s="2"/>
      <c r="D8" s="2"/>
    </row>
    <row r="9" spans="1:6" x14ac:dyDescent="0.2">
      <c r="A9" s="2"/>
      <c r="B9" s="2"/>
      <c r="C9" s="2"/>
      <c r="D9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  <pageSetUpPr fitToPage="1"/>
  </sheetPr>
  <dimension ref="B1:F14"/>
  <sheetViews>
    <sheetView workbookViewId="0">
      <selection activeCell="J36" sqref="J36"/>
    </sheetView>
  </sheetViews>
  <sheetFormatPr baseColWidth="10" defaultRowHeight="12.75" x14ac:dyDescent="0.2"/>
  <cols>
    <col min="1" max="1" width="27.5703125" customWidth="1"/>
    <col min="2" max="2" width="62" customWidth="1"/>
    <col min="3" max="3" width="15.42578125" customWidth="1"/>
    <col min="4" max="4" width="13.5703125" customWidth="1"/>
  </cols>
  <sheetData>
    <row r="1" spans="2:6" x14ac:dyDescent="0.2">
      <c r="B1" s="36"/>
      <c r="C1" s="36"/>
      <c r="D1" s="36"/>
    </row>
    <row r="2" spans="2:6" x14ac:dyDescent="0.2">
      <c r="B2" s="46" t="s">
        <v>26</v>
      </c>
      <c r="C2" s="46"/>
    </row>
    <row r="3" spans="2:6" x14ac:dyDescent="0.2">
      <c r="B3" s="46" t="s">
        <v>8</v>
      </c>
      <c r="C3" s="46"/>
    </row>
    <row r="4" spans="2:6" x14ac:dyDescent="0.2">
      <c r="B4" s="46" t="s">
        <v>9</v>
      </c>
      <c r="C4" s="46"/>
    </row>
    <row r="5" spans="2:6" x14ac:dyDescent="0.2">
      <c r="B5" s="37"/>
      <c r="C5" s="37"/>
      <c r="D5" s="36"/>
    </row>
    <row r="6" spans="2:6" x14ac:dyDescent="0.2">
      <c r="B6" s="2"/>
      <c r="C6" s="2"/>
    </row>
    <row r="7" spans="2:6" s="26" customFormat="1" ht="36" customHeight="1" x14ac:dyDescent="0.2">
      <c r="B7" s="25" t="s">
        <v>16</v>
      </c>
      <c r="C7" s="24" t="s">
        <v>31</v>
      </c>
      <c r="D7"/>
    </row>
    <row r="8" spans="2:6" s="11" customFormat="1" ht="24.95" customHeight="1" x14ac:dyDescent="0.2">
      <c r="B8" s="18" t="s">
        <v>17</v>
      </c>
      <c r="C8" s="22">
        <v>513319.7</v>
      </c>
      <c r="D8"/>
    </row>
    <row r="9" spans="2:6" s="11" customFormat="1" ht="24.95" customHeight="1" x14ac:dyDescent="0.2">
      <c r="B9" s="18" t="s">
        <v>10</v>
      </c>
      <c r="C9" s="42">
        <v>41961.13</v>
      </c>
      <c r="D9"/>
    </row>
    <row r="10" spans="2:6" s="11" customFormat="1" ht="24.95" customHeight="1" x14ac:dyDescent="0.2">
      <c r="B10" s="43" t="s">
        <v>22</v>
      </c>
      <c r="C10" s="44">
        <f>SUM(C8:C9)</f>
        <v>555280.82999999996</v>
      </c>
      <c r="D10"/>
    </row>
    <row r="11" spans="2:6" x14ac:dyDescent="0.2">
      <c r="B11" s="2"/>
      <c r="C11" s="2"/>
      <c r="D11" s="2"/>
      <c r="E11" s="2"/>
    </row>
    <row r="12" spans="2:6" x14ac:dyDescent="0.2">
      <c r="B12" s="2"/>
      <c r="C12" s="2"/>
    </row>
    <row r="13" spans="2:6" x14ac:dyDescent="0.2">
      <c r="B13" s="2"/>
      <c r="C13" s="2"/>
    </row>
    <row r="14" spans="2:6" x14ac:dyDescent="0.2">
      <c r="F14" s="13"/>
    </row>
  </sheetData>
  <mergeCells count="3">
    <mergeCell ref="B2:C2"/>
    <mergeCell ref="B3:C3"/>
    <mergeCell ref="B4:C4"/>
  </mergeCells>
  <pageMargins left="0.75" right="0.75" top="1" bottom="1" header="0" footer="0"/>
  <pageSetup paperSize="9"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2:E12"/>
  <sheetViews>
    <sheetView tabSelected="1" workbookViewId="0">
      <selection activeCell="K40" sqref="K40"/>
    </sheetView>
  </sheetViews>
  <sheetFormatPr baseColWidth="10" defaultRowHeight="12.75" x14ac:dyDescent="0.2"/>
  <cols>
    <col min="1" max="1" width="63" customWidth="1"/>
    <col min="2" max="2" width="19.42578125" customWidth="1"/>
  </cols>
  <sheetData>
    <row r="2" spans="1:5" ht="15" x14ac:dyDescent="0.2">
      <c r="A2" s="47" t="s">
        <v>26</v>
      </c>
      <c r="B2" s="47"/>
    </row>
    <row r="3" spans="1:5" ht="15" x14ac:dyDescent="0.2">
      <c r="A3" s="47" t="s">
        <v>20</v>
      </c>
      <c r="B3" s="47"/>
    </row>
    <row r="4" spans="1:5" ht="15" x14ac:dyDescent="0.2">
      <c r="A4" s="47" t="s">
        <v>21</v>
      </c>
      <c r="B4" s="47"/>
    </row>
    <row r="5" spans="1:5" x14ac:dyDescent="0.2">
      <c r="A5" s="2"/>
      <c r="B5" s="2"/>
    </row>
    <row r="6" spans="1:5" x14ac:dyDescent="0.2">
      <c r="A6" s="2"/>
      <c r="B6" s="2"/>
    </row>
    <row r="7" spans="1:5" ht="25.5" x14ac:dyDescent="0.2">
      <c r="A7" s="33" t="s">
        <v>19</v>
      </c>
      <c r="B7" s="34" t="s">
        <v>12</v>
      </c>
    </row>
    <row r="8" spans="1:5" x14ac:dyDescent="0.2">
      <c r="A8" s="35" t="s">
        <v>23</v>
      </c>
      <c r="B8" s="22">
        <v>61055.91</v>
      </c>
      <c r="C8" s="10"/>
      <c r="D8" s="10"/>
      <c r="E8" s="10"/>
    </row>
    <row r="9" spans="1:5" x14ac:dyDescent="0.2">
      <c r="A9" s="35" t="s">
        <v>25</v>
      </c>
      <c r="B9" s="22">
        <v>2503.08</v>
      </c>
    </row>
    <row r="10" spans="1:5" x14ac:dyDescent="0.2">
      <c r="A10" s="35" t="s">
        <v>34</v>
      </c>
      <c r="B10" s="22">
        <v>3855.98</v>
      </c>
    </row>
    <row r="11" spans="1:5" x14ac:dyDescent="0.2">
      <c r="A11" s="35" t="s">
        <v>33</v>
      </c>
      <c r="B11" s="22">
        <v>21348.06</v>
      </c>
    </row>
    <row r="12" spans="1:5" x14ac:dyDescent="0.2">
      <c r="A12" s="19" t="s">
        <v>2</v>
      </c>
      <c r="B12" s="17">
        <f>SUM(B8:B11)</f>
        <v>88763.03</v>
      </c>
    </row>
  </sheetData>
  <mergeCells count="3">
    <mergeCell ref="A2:B2"/>
    <mergeCell ref="A3:B3"/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123</Value>
    </MinhacCategoriasPorOrganigrama>
    <MinhacFechaInfo xmlns="25d85ab0-3809-4eca-a8fb-a26131ff49e9">2017-01-04T23:00:00+00:00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187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03F4F2D9-0B05-410C-8765-949DF85FACE3}"/>
</file>

<file path=customXml/itemProps2.xml><?xml version="1.0" encoding="utf-8"?>
<ds:datastoreItem xmlns:ds="http://schemas.openxmlformats.org/officeDocument/2006/customXml" ds:itemID="{16D20921-CE37-4404-83EA-D849DDFF4C54}"/>
</file>

<file path=customXml/itemProps3.xml><?xml version="1.0" encoding="utf-8"?>
<ds:datastoreItem xmlns:ds="http://schemas.openxmlformats.org/officeDocument/2006/customXml" ds:itemID="{417BB0FE-1DAD-4DF3-B419-F862C12C7C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Compensaciones Sentencias</vt:lpstr>
      <vt:lpstr>Compensacion IPSI_Import y tab</vt:lpstr>
      <vt:lpstr>Compensacion IPSI_Carburantes</vt:lpstr>
      <vt:lpstr>Compens. IVTMBase_ROTA-ARAHAL16</vt:lpstr>
      <vt:lpstr>RecargoAMB 2016</vt:lpstr>
      <vt:lpstr>'Compensaciones Sentencias'!Área_de_impresión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DGFCYFT</dc:creator>
  <cp:lastModifiedBy>Merino Merino, Esther</cp:lastModifiedBy>
  <cp:lastPrinted>2013-01-23T17:36:06Z</cp:lastPrinted>
  <dcterms:created xsi:type="dcterms:W3CDTF">2007-01-31T16:22:45Z</dcterms:created>
  <dcterms:modified xsi:type="dcterms:W3CDTF">2017-01-03T17:23:04Z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CategoriasGeneral">
    <vt:lpwstr>187;#:Financiación Territorial:Local</vt:lpwstr>
  </property>
  <property fmtid="{D5CDD505-2E9C-101B-9397-08002B2CF9AE}" pid="6" name="CategoriasPorOrganigrama">
    <vt:lpwstr>123;#:Secretaría General de Financiación Autonómica y Local</vt:lpwstr>
  </property>
  <property fmtid="{D5CDD505-2E9C-101B-9397-08002B2CF9AE}" pid="10" name="FechaInfo">
    <vt:filetime>2017-01-04T23:00:00Z</vt:filetime>
  </property>
  <property fmtid="{D5CDD505-2E9C-101B-9397-08002B2CF9AE}" pid="11" name="Fecha Caducidad">
    <vt:lpwstr/>
  </property>
  <property fmtid="{D5CDD505-2E9C-101B-9397-08002B2CF9AE}" pid="12" name="CentroDirectivo">
    <vt:lpwstr/>
  </property>
  <property fmtid="{D5CDD505-2E9C-101B-9397-08002B2CF9AE}" pid="13" name="Palabras clave">
    <vt:lpwstr/>
  </property>
  <property fmtid="{D5CDD505-2E9C-101B-9397-08002B2CF9AE}" pid="14" name="Cargo del Responsable">
    <vt:lpwstr/>
  </property>
  <property fmtid="{D5CDD505-2E9C-101B-9397-08002B2CF9AE}" pid="15" name="Descripción">
    <vt:lpwstr/>
  </property>
  <property fmtid="{D5CDD505-2E9C-101B-9397-08002B2CF9AE}" pid="16" name="Unidad Responsable">
    <vt:lpwstr/>
  </property>
</Properties>
</file>