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420" firstSheet="1" activeTab="4"/>
  </bookViews>
  <sheets>
    <sheet name="Compens. IVTMBase_ROTA" sheetId="1" r:id="rId1"/>
    <sheet name="Compensaciones Sentencias" sheetId="2" r:id="rId2"/>
    <sheet name="Compensacion IPSI" sheetId="3" r:id="rId3"/>
    <sheet name="Compens. IVTMBase_ARAHAL" sheetId="4" r:id="rId4"/>
    <sheet name="RecargoAMB" sheetId="5" r:id="rId5"/>
  </sheets>
  <definedNames>
    <definedName name="_xlnm.Print_Area" localSheetId="1">'Compensaciones Sentencias'!$A$1:$F$17</definedName>
  </definedNames>
  <calcPr fullCalcOnLoad="1"/>
</workbook>
</file>

<file path=xl/sharedStrings.xml><?xml version="1.0" encoding="utf-8"?>
<sst xmlns="http://schemas.openxmlformats.org/spreadsheetml/2006/main" count="58" uniqueCount="41">
  <si>
    <t>CONCEPTO</t>
  </si>
  <si>
    <t>CEUTA</t>
  </si>
  <si>
    <t>TOTALES</t>
  </si>
  <si>
    <t>AYUNTAMIENTOS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</si>
  <si>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</si>
  <si>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</si>
  <si>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</si>
  <si>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</si>
  <si>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</si>
  <si>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</si>
  <si>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</si>
  <si>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</si>
  <si>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>2003-2006</t>
  </si>
  <si>
    <t>IBI AUTOPISTAS</t>
  </si>
  <si>
    <t xml:space="preserve">IMPORTE COMPENSACIÓN              </t>
  </si>
  <si>
    <t>(1) sin intereses</t>
  </si>
  <si>
    <t>(2) intereses</t>
  </si>
  <si>
    <t>(3) principal + intereses</t>
  </si>
  <si>
    <t>1998-2002</t>
  </si>
  <si>
    <t>AYUNTAMIENTO</t>
  </si>
  <si>
    <t>2004-2006</t>
  </si>
  <si>
    <t>Agoncillo (La Rioja)</t>
  </si>
  <si>
    <t>PAGOS APLICADOS AL PRESUPUESTO DE 2013</t>
  </si>
  <si>
    <t xml:space="preserve">Compensación año 2013
 </t>
  </si>
  <si>
    <t>ROTA</t>
  </si>
  <si>
    <t xml:space="preserve">Compensación año 2011
 </t>
  </si>
  <si>
    <t xml:space="preserve">Compensación año 2012
 </t>
  </si>
  <si>
    <t>TOTAL PAGOS 2013</t>
  </si>
  <si>
    <t>Palafolls (Barcelona)</t>
  </si>
  <si>
    <t>Vila-rodona (Tarragona)</t>
  </si>
  <si>
    <t>Villacastín (Segovia)</t>
  </si>
  <si>
    <t>Sant Pol de Mar (Barcelona)</t>
  </si>
  <si>
    <t>IMPORTE             PAGOS          2013</t>
  </si>
  <si>
    <t>Sevilla</t>
  </si>
  <si>
    <t>Ejecución de Sentencias</t>
  </si>
  <si>
    <t>Compensación año 2013</t>
  </si>
  <si>
    <t>SUBVENCIÓN TRANSPORTE COLECTIVO URBANO</t>
  </si>
  <si>
    <t>ENTIDAD LOCAL</t>
  </si>
  <si>
    <t>Compensación recargo Área Metropolitana de Barcelona (AMB)</t>
  </si>
  <si>
    <t xml:space="preserve"> por beneficios fiscales en el IBI  centros concertados</t>
  </si>
  <si>
    <t>Área Metropolitana de Barcelona: Recargo IBI  Ayto. Viladecans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</si>
</sst>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40" borderId="0" xfId="0" applyFont="1" applyFill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0" fontId="5" fillId="41" borderId="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F12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8.7109375" style="0" customWidth="1"/>
    <col min="2" max="2" width="15.28125" style="0" customWidth="1"/>
    <col min="3" max="3" width="14.57421875" style="0" customWidth="1"/>
    <col min="4" max="4" width="14.140625" style="0" customWidth="1"/>
    <col min="5" max="5" width="13.57421875" style="0" customWidth="1"/>
  </cols>
  <sheetData>
    <row r="2" spans="1:5" ht="12.75">
      <c r="A2" s="44" t="s">
        <v>22</v>
      </c>
      <c r="B2" s="44"/>
      <c r="C2" s="44"/>
      <c r="D2" s="44"/>
      <c r="E2" s="44"/>
    </row>
    <row r="3" spans="1:5" ht="12.75">
      <c r="A3" s="44" t="s">
        <v>8</v>
      </c>
      <c r="B3" s="44"/>
      <c r="C3" s="44"/>
      <c r="D3" s="44"/>
      <c r="E3" s="44"/>
    </row>
    <row r="4" spans="1:5" ht="12.75">
      <c r="A4" s="44" t="s">
        <v>9</v>
      </c>
      <c r="B4" s="44"/>
      <c r="C4" s="44"/>
      <c r="D4" s="44"/>
      <c r="E4" s="44"/>
    </row>
    <row r="5" spans="1:2" ht="12.75">
      <c r="A5" s="2"/>
      <c r="B5" s="2"/>
    </row>
    <row r="6" spans="1:2" ht="12.75">
      <c r="A6" s="2"/>
      <c r="B6" s="2"/>
    </row>
    <row r="7" spans="1:5" s="29" customFormat="1" ht="38.25">
      <c r="A7" s="28" t="s">
        <v>19</v>
      </c>
      <c r="B7" s="27" t="s">
        <v>25</v>
      </c>
      <c r="C7" s="27" t="s">
        <v>26</v>
      </c>
      <c r="D7" s="27" t="s">
        <v>23</v>
      </c>
      <c r="E7" s="27" t="s">
        <v>27</v>
      </c>
    </row>
    <row r="8" spans="1:5" s="11" customFormat="1" ht="24.75" customHeight="1">
      <c r="A8" s="21" t="s">
        <v>24</v>
      </c>
      <c r="B8" s="25">
        <v>317967.41</v>
      </c>
      <c r="C8" s="41">
        <v>351585.8</v>
      </c>
      <c r="D8" s="25">
        <v>375736.9</v>
      </c>
      <c r="E8" s="25">
        <f>SUM(B8:D8)</f>
        <v>1045290.11</v>
      </c>
    </row>
    <row r="9" spans="1:5" s="11" customFormat="1" ht="24.75" customHeight="1">
      <c r="A9" s="33" t="s">
        <v>2</v>
      </c>
      <c r="B9" s="34">
        <f>SUM(B8)</f>
        <v>317967.41</v>
      </c>
      <c r="C9" s="34">
        <f>SUM(C8)</f>
        <v>351585.8</v>
      </c>
      <c r="D9" s="34">
        <f>SUM(D8)</f>
        <v>375736.9</v>
      </c>
      <c r="E9" s="34">
        <f>SUM(E8)</f>
        <v>1045290.11</v>
      </c>
    </row>
    <row r="10" spans="1:6" ht="12.75">
      <c r="A10" s="2"/>
      <c r="B10" s="2"/>
      <c r="E10" s="2"/>
      <c r="F10" s="2"/>
    </row>
    <row r="11" spans="1:4" ht="12.75">
      <c r="A11" s="2"/>
      <c r="B11" s="2"/>
      <c r="D11" s="10"/>
    </row>
    <row r="12" spans="1:3" ht="12.75">
      <c r="A12" s="2"/>
      <c r="B12" s="2"/>
      <c r="C12" s="10"/>
    </row>
  </sheetData>
  <sheetProtection/>
  <mergeCells count="3">
    <mergeCell ref="A2:E2"/>
    <mergeCell ref="A4:E4"/>
    <mergeCell ref="A3:E3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46.421875" style="0" bestFit="1" customWidth="1"/>
    <col min="5" max="5" width="13.7109375" style="0" customWidth="1"/>
    <col min="6" max="6" width="4.7109375" style="0" customWidth="1"/>
    <col min="8" max="8" width="15.28125" style="0" customWidth="1"/>
    <col min="9" max="9" width="25.421875" style="0" customWidth="1"/>
  </cols>
  <sheetData>
    <row r="1" spans="1:6" s="2" customFormat="1" ht="33" customHeight="1">
      <c r="A1" s="5" t="s">
        <v>22</v>
      </c>
      <c r="B1" s="5"/>
      <c r="C1" s="5"/>
      <c r="D1" s="5"/>
      <c r="E1" s="5"/>
      <c r="F1" s="6"/>
    </row>
    <row r="2" spans="1:6" s="2" customFormat="1" ht="15">
      <c r="A2" s="4" t="s">
        <v>34</v>
      </c>
      <c r="B2" s="4"/>
      <c r="C2" s="4"/>
      <c r="D2" s="4"/>
      <c r="E2" s="4"/>
      <c r="F2" s="6"/>
    </row>
    <row r="3" spans="1:6" s="2" customFormat="1" ht="33" customHeight="1">
      <c r="A3" s="3"/>
      <c r="B3" s="3"/>
      <c r="C3" s="3"/>
      <c r="D3" s="3"/>
      <c r="E3" s="3"/>
      <c r="F3" s="1"/>
    </row>
    <row r="4" spans="1:6" s="2" customFormat="1" ht="38.25">
      <c r="A4"/>
      <c r="B4" s="7" t="s">
        <v>3</v>
      </c>
      <c r="C4" s="7" t="s">
        <v>0</v>
      </c>
      <c r="D4" s="7" t="s">
        <v>11</v>
      </c>
      <c r="E4" s="8" t="s">
        <v>32</v>
      </c>
      <c r="F4" s="7"/>
    </row>
    <row r="5" spans="2:8" ht="12.75">
      <c r="B5" s="35" t="s">
        <v>28</v>
      </c>
      <c r="C5" s="23" t="s">
        <v>13</v>
      </c>
      <c r="D5" s="31">
        <v>2003</v>
      </c>
      <c r="E5" s="32">
        <v>145644.02</v>
      </c>
      <c r="F5">
        <v>3</v>
      </c>
      <c r="H5" s="24"/>
    </row>
    <row r="6" spans="2:8" ht="12.75">
      <c r="B6" s="35" t="s">
        <v>21</v>
      </c>
      <c r="C6" s="23" t="s">
        <v>13</v>
      </c>
      <c r="D6" s="36" t="s">
        <v>12</v>
      </c>
      <c r="E6" s="32">
        <v>576.49</v>
      </c>
      <c r="F6">
        <v>2</v>
      </c>
      <c r="H6" s="24"/>
    </row>
    <row r="7" spans="2:8" ht="12.75">
      <c r="B7" s="35" t="s">
        <v>29</v>
      </c>
      <c r="C7" s="23" t="s">
        <v>13</v>
      </c>
      <c r="D7" s="36" t="s">
        <v>20</v>
      </c>
      <c r="E7" s="32">
        <v>481808.68</v>
      </c>
      <c r="F7">
        <v>3</v>
      </c>
      <c r="H7" s="24"/>
    </row>
    <row r="8" spans="2:8" ht="12.75">
      <c r="B8" s="35" t="s">
        <v>30</v>
      </c>
      <c r="C8" s="23" t="s">
        <v>13</v>
      </c>
      <c r="D8" s="37" t="s">
        <v>18</v>
      </c>
      <c r="E8" s="32">
        <v>149063.69</v>
      </c>
      <c r="F8">
        <v>2</v>
      </c>
      <c r="H8" s="24"/>
    </row>
    <row r="9" spans="2:8" ht="12.75">
      <c r="B9" s="35" t="s">
        <v>31</v>
      </c>
      <c r="C9" s="23" t="s">
        <v>13</v>
      </c>
      <c r="D9" s="37" t="s">
        <v>12</v>
      </c>
      <c r="E9" s="32">
        <v>776089.3</v>
      </c>
      <c r="F9">
        <v>3</v>
      </c>
      <c r="G9" s="10"/>
      <c r="H9" s="24"/>
    </row>
    <row r="10" spans="2:8" ht="12.75">
      <c r="B10" s="35" t="s">
        <v>33</v>
      </c>
      <c r="C10" s="38" t="s">
        <v>36</v>
      </c>
      <c r="D10" s="37">
        <v>2010</v>
      </c>
      <c r="E10" s="32">
        <v>7527184.71</v>
      </c>
      <c r="F10">
        <v>1</v>
      </c>
      <c r="H10" s="24"/>
    </row>
    <row r="11" spans="2:8" ht="12.75">
      <c r="B11" s="30" t="s">
        <v>2</v>
      </c>
      <c r="C11" s="38"/>
      <c r="D11" s="37"/>
      <c r="E11" s="39">
        <f>SUM(E5:E10)</f>
        <v>9080366.89</v>
      </c>
      <c r="H11" s="10"/>
    </row>
    <row r="14" ht="12.75">
      <c r="B14" s="23" t="s">
        <v>15</v>
      </c>
    </row>
    <row r="15" ht="12.75">
      <c r="B15" s="23" t="s">
        <v>16</v>
      </c>
    </row>
    <row r="16" ht="12.75">
      <c r="B16" s="23" t="s">
        <v>17</v>
      </c>
    </row>
  </sheetData>
  <sheetProtection/>
  <printOptions/>
  <pageMargins left="0.75" right="0.75" top="1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8.75">
      <c r="A1" s="14" t="s">
        <v>22</v>
      </c>
      <c r="B1" s="14"/>
      <c r="C1" s="14"/>
      <c r="D1" s="14"/>
    </row>
    <row r="2" spans="1:4" ht="18.75">
      <c r="A2" s="13" t="s">
        <v>4</v>
      </c>
      <c r="B2" s="13"/>
      <c r="C2" s="13"/>
      <c r="D2" s="13"/>
    </row>
    <row r="3" spans="1:4" ht="18.75">
      <c r="A3" s="14" t="s">
        <v>5</v>
      </c>
      <c r="B3" s="14"/>
      <c r="C3" s="14"/>
      <c r="D3" s="14"/>
    </row>
    <row r="4" spans="1:4" ht="18.75" customHeight="1">
      <c r="A4" s="2"/>
      <c r="B4" s="2"/>
      <c r="C4" s="2"/>
      <c r="D4" s="2"/>
    </row>
    <row r="5" spans="2:3" ht="25.5">
      <c r="B5" s="19" t="s">
        <v>6</v>
      </c>
      <c r="C5" s="9" t="s">
        <v>14</v>
      </c>
    </row>
    <row r="6" spans="2:3" s="15" customFormat="1" ht="24.75" customHeight="1">
      <c r="B6" s="16" t="s">
        <v>1</v>
      </c>
      <c r="C6" s="26">
        <v>40229697.5</v>
      </c>
    </row>
    <row r="7" spans="2:3" s="15" customFormat="1" ht="24.75" customHeight="1">
      <c r="B7" s="16" t="s">
        <v>7</v>
      </c>
      <c r="C7" s="17">
        <v>40795515.28</v>
      </c>
    </row>
    <row r="8" spans="1:6" s="15" customFormat="1" ht="24.75" customHeight="1">
      <c r="A8" s="12"/>
      <c r="B8" s="20" t="s">
        <v>2</v>
      </c>
      <c r="C8" s="20">
        <f>SUM(C6:C7)</f>
        <v>81025212.78</v>
      </c>
      <c r="D8" s="18"/>
      <c r="E8" s="18"/>
      <c r="F8" s="18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1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0.421875" style="0" customWidth="1"/>
    <col min="2" max="2" width="16.140625" style="0" customWidth="1"/>
    <col min="3" max="4" width="12.7109375" style="0" bestFit="1" customWidth="1"/>
  </cols>
  <sheetData>
    <row r="2" spans="1:2" ht="12.75">
      <c r="A2" s="44" t="s">
        <v>22</v>
      </c>
      <c r="B2" s="44"/>
    </row>
    <row r="3" spans="1:2" ht="12.75">
      <c r="A3" s="44" t="s">
        <v>8</v>
      </c>
      <c r="B3" s="44"/>
    </row>
    <row r="4" spans="1:2" ht="12.75">
      <c r="A4" s="44" t="s">
        <v>9</v>
      </c>
      <c r="B4" s="44"/>
    </row>
    <row r="5" spans="1:2" ht="12.75">
      <c r="A5" s="2"/>
      <c r="B5" s="2"/>
    </row>
    <row r="6" spans="1:2" ht="12.75">
      <c r="A6" s="2"/>
      <c r="B6" s="2"/>
    </row>
    <row r="7" spans="1:2" s="29" customFormat="1" ht="27.75" customHeight="1">
      <c r="A7" s="28" t="s">
        <v>19</v>
      </c>
      <c r="B7" s="40" t="s">
        <v>35</v>
      </c>
    </row>
    <row r="8" spans="1:2" s="11" customFormat="1" ht="24.75" customHeight="1">
      <c r="A8" s="21" t="s">
        <v>10</v>
      </c>
      <c r="B8" s="25">
        <v>26368.88</v>
      </c>
    </row>
    <row r="9" spans="1:2" s="11" customFormat="1" ht="24.75" customHeight="1">
      <c r="A9" s="22" t="s">
        <v>2</v>
      </c>
      <c r="B9" s="20">
        <f>SUM(B8:B8)</f>
        <v>26368.88</v>
      </c>
    </row>
    <row r="10" spans="1:2" ht="12.75">
      <c r="A10" s="2"/>
      <c r="B10" s="2"/>
    </row>
    <row r="11" spans="1:4" ht="12.75">
      <c r="A11" s="2"/>
      <c r="B11" s="2"/>
      <c r="D11" s="10"/>
    </row>
    <row r="12" spans="1:3" ht="12.75">
      <c r="A12" s="2"/>
      <c r="B12" s="2"/>
      <c r="C12" s="10"/>
    </row>
  </sheetData>
  <sheetProtection/>
  <mergeCells count="3">
    <mergeCell ref="A2:B2"/>
    <mergeCell ref="A3:B3"/>
    <mergeCell ref="A4:B4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56.7109375" style="0" customWidth="1"/>
    <col min="2" max="2" width="19.421875" style="0" customWidth="1"/>
  </cols>
  <sheetData>
    <row r="2" spans="1:2" ht="12.75">
      <c r="A2" s="44" t="s">
        <v>22</v>
      </c>
      <c r="B2" s="44"/>
    </row>
    <row r="3" spans="1:2" ht="12.75">
      <c r="A3" s="44" t="s">
        <v>38</v>
      </c>
      <c r="B3" s="44"/>
    </row>
    <row r="4" spans="1:2" ht="12.75">
      <c r="A4" s="44" t="s">
        <v>39</v>
      </c>
      <c r="B4" s="44"/>
    </row>
    <row r="5" spans="1:2" ht="12.75">
      <c r="A5" s="2"/>
      <c r="B5" s="2"/>
    </row>
    <row r="6" spans="1:2" ht="12.75">
      <c r="A6" s="2"/>
      <c r="B6" s="2"/>
    </row>
    <row r="7" spans="1:2" ht="25.5">
      <c r="A7" s="42" t="s">
        <v>37</v>
      </c>
      <c r="B7" s="43" t="s">
        <v>14</v>
      </c>
    </row>
    <row r="8" spans="1:2" ht="12.75">
      <c r="A8" s="21" t="s">
        <v>40</v>
      </c>
      <c r="B8" s="25">
        <v>2383.24</v>
      </c>
    </row>
    <row r="9" spans="1:2" ht="12.75">
      <c r="A9" s="22" t="s">
        <v>2</v>
      </c>
      <c r="B9" s="20">
        <f>SUM(B8:B8)</f>
        <v>2383.24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Caballero Fernandez,  José Damian</cp:lastModifiedBy>
  <cp:lastPrinted>2013-01-23T17:36:06Z</cp:lastPrinted>
  <dcterms:created xsi:type="dcterms:W3CDTF">2007-01-31T16:22:45Z</dcterms:created>
  <dcterms:modified xsi:type="dcterms:W3CDTF">2015-01-14T09:04:57Z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ContentType">
    <vt:lpwstr>0x0101003CD58CDD608044B4830326AB27386A3A</vt:lpwstr>
  </property>
  <property fmtid="{D5CDD505-2E9C-101B-9397-08002B2CF9AE}" pid="7" name="FechaIn">
    <vt:lpwstr>2015-01-14T00:00:00Z</vt:lpwstr>
  </property>
  <property fmtid="{D5CDD505-2E9C-101B-9397-08002B2CF9AE}" pid="8" name="MinhacAut">
    <vt:lpwstr/>
  </property>
  <property fmtid="{D5CDD505-2E9C-101B-9397-08002B2CF9AE}" pid="9" name="MinhacDescripci">
    <vt:lpwstr/>
  </property>
  <property fmtid="{D5CDD505-2E9C-101B-9397-08002B2CF9AE}" pid="10" name="MinhacCargo del Responsab">
    <vt:lpwstr/>
  </property>
  <property fmtid="{D5CDD505-2E9C-101B-9397-08002B2CF9AE}" pid="11" name="MinhacUnidad Responsab">
    <vt:lpwstr/>
  </property>
  <property fmtid="{D5CDD505-2E9C-101B-9397-08002B2CF9AE}" pid="12" name="MinhacCentroDirecti">
    <vt:lpwstr/>
  </property>
  <property fmtid="{D5CDD505-2E9C-101B-9397-08002B2CF9AE}" pid="13" name="MinhacCategoriasPorOrganigra">
    <vt:lpwstr>111;#</vt:lpwstr>
  </property>
  <property fmtid="{D5CDD505-2E9C-101B-9397-08002B2CF9AE}" pid="14" name="MinhacFechaIn">
    <vt:lpwstr>2015-01-14T00:00:00Z</vt:lpwstr>
  </property>
  <property fmtid="{D5CDD505-2E9C-101B-9397-08002B2CF9AE}" pid="15" name="MinhacCategoriasGener">
    <vt:lpwstr>187;#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7047800.00000000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>AGE (Administración General del Estado)</vt:lpwstr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Fecha_NotaPren">
    <vt:lpwstr/>
  </property>
  <property fmtid="{D5CDD505-2E9C-101B-9397-08002B2CF9AE}" pid="60" name="Organis">
    <vt:lpwstr/>
  </property>
  <property fmtid="{D5CDD505-2E9C-101B-9397-08002B2CF9AE}" pid="61" name="MinhacIdioma_Noticia_Pren">
    <vt:lpwstr/>
  </property>
  <property fmtid="{D5CDD505-2E9C-101B-9397-08002B2CF9AE}" pid="62" name="display_urn:schemas-microsoft-com:office:office#Edit">
    <vt:lpwstr>Cuenta del sistema</vt:lpwstr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</Properties>
</file>