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0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cesion'!$A$2:$P$87</definedName>
    <definedName name="_xlnm.Print_Area" localSheetId="1">'Diputaciones'!$A$2:$T$60</definedName>
  </definedNames>
  <calcPr fullCalcOnLoad="1"/>
</workbook>
</file>

<file path=xl/sharedStrings.xml><?xml version="1.0" encoding="utf-8"?>
<sst xmlns="http://schemas.openxmlformats.org/spreadsheetml/2006/main" count="220" uniqueCount="165">
  <si>
    <t xml:space="preserve">Dirección General de Coordinación Financiera con las Comunidades Autónomas y con las Entidades locales </t>
  </si>
  <si>
    <t>Subdirección General de Financiación de Entidades Locales</t>
  </si>
  <si>
    <t>Sistema de Financiación de Entidades Locales</t>
  </si>
  <si>
    <t>Ir a....</t>
  </si>
  <si>
    <t>Diputaciones y Entes Asimilados</t>
  </si>
  <si>
    <t>Ayuntamientos Régimen de Cesión</t>
  </si>
  <si>
    <t>Entregas a cuenta anuales 2009. Ayuntamientos Cesión y Diputaciones.</t>
  </si>
  <si>
    <t>IRPF</t>
  </si>
  <si>
    <t>IVA</t>
  </si>
  <si>
    <t>Productos Intermedios</t>
  </si>
  <si>
    <t xml:space="preserve">TOTAL  Impuestos Cedidos </t>
  </si>
  <si>
    <t>Fondo Complementario de Financiación</t>
  </si>
  <si>
    <t>TOTAL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</si>
  <si>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</si>
  <si>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</si>
  <si>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</si>
  <si>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</si>
  <si>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</si>
  <si>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</si>
  <si>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</si>
  <si>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</si>
  <si>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</si>
  <si>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(8)=(1) a (7)</t>
  </si>
  <si>
    <t>(11)</t>
  </si>
  <si>
    <t>(12)=(9)+(10+(11)</t>
  </si>
  <si>
    <t>(13)</t>
  </si>
  <si>
    <t>('14)</t>
  </si>
  <si>
    <t>(15)</t>
  </si>
  <si>
    <t>(16)=(12)+(13)+(14)+(15)</t>
  </si>
  <si>
    <t>(17)=(8)+(16)</t>
  </si>
  <si>
    <t>Total 
Entrega a cuenta</t>
  </si>
  <si>
    <t>TOTAL           (12) a (15)</t>
  </si>
  <si>
    <t>(13)=(8)+(12)</t>
  </si>
  <si>
    <t>Asistencia Sanitaria a pagar a Diputaciones</t>
  </si>
  <si>
    <t>Asistencia Sanitaria a pagar a CCAA</t>
  </si>
  <si>
    <t xml:space="preserve">Alcohol </t>
  </si>
  <si>
    <t xml:space="preserve">Cerveza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</si>
  <si>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</si>
  <si>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</si>
  <si>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</si>
  <si>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</si>
  <si>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</si>
  <si>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</si>
  <si>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</si>
  <si>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</si>
  <si>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</si>
  <si>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</si>
  <si>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</si>
  <si>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</si>
  <si>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Hospitalet de Llobregat (L')</t>
  </si>
  <si>
    <t>Sabadell</t>
  </si>
  <si>
    <t>Sant Boi de Llobregat</t>
  </si>
  <si>
    <t>Santa Coloma de Gramenet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</si>
  <si>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</si>
  <si>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</si>
  <si>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</si>
  <si>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</si>
  <si>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</si>
  <si>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</si>
  <si>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</si>
  <si>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</si>
  <si>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</si>
  <si>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Ferrol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</si>
  <si>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</si>
  <si>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</si>
  <si>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</si>
  <si>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</si>
  <si>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</si>
  <si>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</si>
  <si>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</si>
  <si>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</si>
  <si>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</si>
  <si>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</si>
  <si>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</si>
  <si>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</si>
  <si>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</si>
  <si>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</si>
  <si>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</si>
  <si>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</si>
  <si>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</si>
  <si>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</si>
  <si>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</si>
  <si>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</si>
  <si>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</si>
  <si>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</si>
  <si>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</si>
  <si>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</si>
  <si>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</si>
  <si>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</si>
  <si>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Palmas de Gran Canaria (Las)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</si>
  <si>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</si>
  <si>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</si>
  <si>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</si>
  <si>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</si>
  <si>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</si>
  <si>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</si>
  <si>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</si>
  <si>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</si>
  <si>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</si>
  <si>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</si>
  <si>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</si>
  <si>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</si>
  <si>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</si>
  <si>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</si>
  <si>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</si>
  <si>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</si>
  <si>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</si>
  <si>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</si>
  <si>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Asturias</t>
  </si>
  <si>
    <t>Castellón/Castelló</t>
  </si>
  <si>
    <t>El Hierro</t>
  </si>
  <si>
    <t>Fuerteventura</t>
  </si>
  <si>
    <t>Gran Canaria</t>
  </si>
  <si>
    <t>La Gomera</t>
  </si>
  <si>
    <t>La Palma</t>
  </si>
  <si>
    <t>Lanzarote</t>
  </si>
  <si>
    <t>Mallorca</t>
  </si>
  <si>
    <t>Menorca</t>
  </si>
  <si>
    <t>Tenerife</t>
  </si>
  <si>
    <t>Valencia/València</t>
  </si>
  <si>
    <t>Código</t>
  </si>
  <si>
    <t xml:space="preserve">Compensación IAE </t>
  </si>
  <si>
    <t>Compensación Adicional IAE</t>
  </si>
  <si>
    <t>Entidades Art. 146 LHL y Ceuta y Melilla</t>
  </si>
  <si>
    <t>Entidad</t>
  </si>
  <si>
    <t>Alava</t>
  </si>
  <si>
    <t>Guipúzcoa</t>
  </si>
  <si>
    <t>Navarra</t>
  </si>
  <si>
    <t>Vizcaya</t>
  </si>
  <si>
    <t>Ceuta</t>
  </si>
  <si>
    <t>Melilla</t>
  </si>
  <si>
    <t>Ibiza</t>
  </si>
  <si>
    <t>Formentera</t>
  </si>
  <si>
    <t>(12)=(9)+(10)+(11)</t>
  </si>
  <si>
    <t>Orihuela</t>
  </si>
  <si>
    <t>Almeria</t>
  </si>
  <si>
    <t>Ejido (El)</t>
  </si>
  <si>
    <t>Avila</t>
  </si>
  <si>
    <t>Merida</t>
  </si>
  <si>
    <t>Mataro</t>
  </si>
  <si>
    <t>Caceres</t>
  </si>
  <si>
    <t>Cadiz</t>
  </si>
  <si>
    <t>Jerez De La Frontera</t>
  </si>
  <si>
    <t>Puerto De Santa Maria (El)</t>
  </si>
  <si>
    <t>Cordoba</t>
  </si>
  <si>
    <t>Jaen</t>
  </si>
  <si>
    <t>Leon</t>
  </si>
  <si>
    <t>Alcorcon</t>
  </si>
  <si>
    <t>Leganes</t>
  </si>
  <si>
    <t>Mostoles</t>
  </si>
  <si>
    <t>Malaga</t>
  </si>
  <si>
    <t>Aviles</t>
  </si>
  <si>
    <t>Gijon/Xixon</t>
  </si>
  <si>
    <t>Torrent</t>
  </si>
  <si>
    <t>San Cristobal de La Laguna</t>
  </si>
  <si>
    <t>Talavera de La Reina</t>
  </si>
  <si>
    <t>Torrejon de Ardoz</t>
  </si>
  <si>
    <t>Rozas de Madrid (Las)</t>
  </si>
  <si>
    <t>Pozuelo de Alarcon</t>
  </si>
  <si>
    <t>Alcala de Henares</t>
  </si>
  <si>
    <t>Castellon de La Plana</t>
  </si>
  <si>
    <t>Cornella de Llobregat</t>
  </si>
  <si>
    <t>Gandía</t>
  </si>
  <si>
    <t>Artículo 97.Dos Ley 2/2008</t>
  </si>
  <si>
    <t>Artículo 89.Dos. Ley 2/2008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</si>
</sst>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  <numFmt numFmtId="166" formatCode="#,##0.0000"/>
    <numFmt numFmtId="167" formatCode="00"/>
    <numFmt numFmtId="168" formatCode="000"/>
    <numFmt numFmtId="169" formatCode="0.000000000"/>
    <numFmt numFmtId="170" formatCode="0.0"/>
    <numFmt numFmtId="171" formatCode="0.00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2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5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168" fontId="2" fillId="4" borderId="4" xfId="21" applyNumberFormat="1" applyFont="1" applyFill="1" applyBorder="1">
      <alignment/>
      <protection/>
    </xf>
    <xf numFmtId="0" fontId="2" fillId="4" borderId="7" xfId="0" applyFont="1" applyFill="1" applyBorder="1" applyAlignment="1" applyProtection="1">
      <alignment horizontal="left"/>
      <protection/>
    </xf>
    <xf numFmtId="167" fontId="2" fillId="4" borderId="8" xfId="21" applyNumberFormat="1" applyFont="1" applyFill="1" applyBorder="1">
      <alignment/>
      <protection/>
    </xf>
    <xf numFmtId="168" fontId="2" fillId="4" borderId="3" xfId="21" applyNumberFormat="1" applyFont="1" applyFill="1" applyBorder="1">
      <alignment/>
      <protection/>
    </xf>
    <xf numFmtId="1" fontId="2" fillId="4" borderId="9" xfId="0" applyNumberFormat="1" applyFont="1" applyFill="1" applyBorder="1" applyAlignment="1">
      <alignment vertical="center"/>
    </xf>
    <xf numFmtId="0" fontId="2" fillId="4" borderId="8" xfId="21" applyFont="1" applyFill="1" applyBorder="1">
      <alignment/>
      <protection/>
    </xf>
    <xf numFmtId="0" fontId="2" fillId="4" borderId="9" xfId="0" applyFont="1" applyFill="1" applyBorder="1" applyAlignment="1" applyProtection="1">
      <alignment horizontal="left"/>
      <protection/>
    </xf>
    <xf numFmtId="1" fontId="3" fillId="4" borderId="9" xfId="0" applyNumberFormat="1" applyFont="1" applyFill="1" applyBorder="1" applyAlignment="1">
      <alignment vertical="center"/>
    </xf>
    <xf numFmtId="0" fontId="2" fillId="4" borderId="10" xfId="21" applyFont="1" applyFill="1" applyBorder="1">
      <alignment/>
      <protection/>
    </xf>
    <xf numFmtId="168" fontId="2" fillId="4" borderId="11" xfId="21" applyNumberFormat="1" applyFont="1" applyFill="1" applyBorder="1">
      <alignment/>
      <protection/>
    </xf>
    <xf numFmtId="0" fontId="2" fillId="4" borderId="12" xfId="0" applyFont="1" applyFill="1" applyBorder="1" applyAlignment="1" applyProtection="1">
      <alignment horizontal="left"/>
      <protection/>
    </xf>
    <xf numFmtId="1" fontId="2" fillId="4" borderId="13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vertical="center"/>
    </xf>
    <xf numFmtId="167" fontId="2" fillId="4" borderId="13" xfId="21" applyNumberFormat="1" applyFont="1" applyFill="1" applyBorder="1">
      <alignment/>
      <protection/>
    </xf>
    <xf numFmtId="4" fontId="1" fillId="0" borderId="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 quotePrefix="1">
      <alignment horizontal="center" vertical="center" wrapText="1"/>
    </xf>
    <xf numFmtId="4" fontId="7" fillId="6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7" borderId="17" xfId="0" applyNumberFormat="1" applyFont="1" applyFill="1" applyBorder="1" applyAlignment="1">
      <alignment vertical="center"/>
    </xf>
    <xf numFmtId="4" fontId="1" fillId="8" borderId="3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 quotePrefix="1">
      <alignment horizontal="center" vertical="center" wrapText="1"/>
    </xf>
    <xf numFmtId="4" fontId="2" fillId="7" borderId="4" xfId="0" applyNumberFormat="1" applyFont="1" applyFill="1" applyBorder="1" applyAlignment="1">
      <alignment/>
    </xf>
    <xf numFmtId="4" fontId="1" fillId="9" borderId="6" xfId="0" applyNumberFormat="1" applyFont="1" applyFill="1" applyBorder="1" applyAlignment="1">
      <alignment/>
    </xf>
    <xf numFmtId="4" fontId="8" fillId="10" borderId="18" xfId="0" applyNumberFormat="1" applyFont="1" applyFill="1" applyBorder="1" applyAlignment="1" quotePrefix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/>
    </xf>
    <xf numFmtId="1" fontId="2" fillId="4" borderId="13" xfId="0" applyNumberFormat="1" applyFont="1" applyFill="1" applyBorder="1" applyAlignment="1">
      <alignment horizontal="left" vertical="center"/>
    </xf>
    <xf numFmtId="4" fontId="2" fillId="3" borderId="3" xfId="0" applyNumberFormat="1" applyFont="1" applyFill="1" applyBorder="1" applyAlignment="1">
      <alignment/>
    </xf>
    <xf numFmtId="0" fontId="0" fillId="11" borderId="0" xfId="0" applyFill="1" applyBorder="1" applyAlignment="1">
      <alignment/>
    </xf>
    <xf numFmtId="0" fontId="12" fillId="0" borderId="0" xfId="0" applyFont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5" fillId="11" borderId="0" xfId="0" applyFont="1" applyFill="1" applyBorder="1" applyAlignment="1">
      <alignment/>
    </xf>
    <xf numFmtId="0" fontId="15" fillId="5" borderId="0" xfId="0" applyFont="1" applyFill="1" applyBorder="1" applyAlignment="1">
      <alignment horizontal="centerContinuous"/>
    </xf>
    <xf numFmtId="49" fontId="15" fillId="5" borderId="0" xfId="0" applyNumberFormat="1" applyFont="1" applyFill="1" applyBorder="1" applyAlignment="1">
      <alignment horizontal="centerContinuous"/>
    </xf>
    <xf numFmtId="0" fontId="15" fillId="5" borderId="0" xfId="0" applyFont="1" applyFill="1" applyBorder="1" applyAlignment="1">
      <alignment/>
    </xf>
    <xf numFmtId="0" fontId="15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18" fillId="12" borderId="0" xfId="0" applyFont="1" applyFill="1" applyBorder="1" applyAlignment="1">
      <alignment/>
    </xf>
    <xf numFmtId="0" fontId="19" fillId="12" borderId="0" xfId="0" applyFont="1" applyFill="1" applyBorder="1" applyAlignment="1">
      <alignment/>
    </xf>
    <xf numFmtId="0" fontId="11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21" fillId="12" borderId="0" xfId="15" applyFont="1" applyFill="1" applyBorder="1" applyAlignment="1">
      <alignment/>
    </xf>
    <xf numFmtId="0" fontId="20" fillId="12" borderId="0" xfId="15" applyFont="1" applyFill="1" applyAlignment="1">
      <alignment/>
    </xf>
    <xf numFmtId="0" fontId="20" fillId="12" borderId="0" xfId="15" applyFont="1" applyFill="1" applyAlignment="1">
      <alignment/>
    </xf>
    <xf numFmtId="0" fontId="4" fillId="12" borderId="0" xfId="15" applyFill="1" applyAlignment="1">
      <alignment/>
    </xf>
    <xf numFmtId="0" fontId="11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0" fillId="5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5" borderId="0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" fontId="1" fillId="6" borderId="19" xfId="0" applyNumberFormat="1" applyFont="1" applyFill="1" applyBorder="1" applyAlignment="1">
      <alignment horizontal="center" vertical="center" wrapText="1"/>
    </xf>
    <xf numFmtId="4" fontId="1" fillId="6" borderId="20" xfId="0" applyNumberFormat="1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10" borderId="32" xfId="0" applyNumberFormat="1" applyFont="1" applyFill="1" applyBorder="1" applyAlignment="1">
      <alignment horizontal="center" vertical="center" wrapText="1"/>
    </xf>
    <xf numFmtId="4" fontId="6" fillId="10" borderId="33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tabSelected="1" workbookViewId="0" topLeftCell="A1">
      <selection activeCell="C13" sqref="C13:G13"/>
    </sheetView>
  </sheetViews>
  <sheetFormatPr defaultColWidth="11.421875" defaultRowHeight="12.75"/>
  <cols>
    <col min="1" max="1" width="11.28125" style="51" customWidth="1"/>
    <col min="2" max="2" width="11.421875" style="51" customWidth="1"/>
    <col min="3" max="3" width="13.140625" style="51" customWidth="1"/>
    <col min="4" max="4" width="11.57421875" style="51" customWidth="1"/>
    <col min="5" max="5" width="10.57421875" style="51" customWidth="1"/>
    <col min="6" max="6" width="12.421875" style="51" customWidth="1"/>
    <col min="7" max="8" width="12.8515625" style="51" customWidth="1"/>
    <col min="9" max="11" width="11.421875" style="51" customWidth="1"/>
    <col min="12" max="12" width="13.421875" style="51" customWidth="1"/>
    <col min="13" max="13" width="7.00390625" style="51" customWidth="1"/>
    <col min="14" max="14" width="51.421875" style="51" customWidth="1"/>
    <col min="15" max="16384" width="11.421875" style="51" customWidth="1"/>
  </cols>
  <sheetData>
    <row r="1" spans="13:14" ht="12.75">
      <c r="M1" s="52"/>
      <c r="N1" s="52"/>
    </row>
    <row r="2" spans="2:14" ht="12.75">
      <c r="B2" s="53"/>
      <c r="C2" s="53"/>
      <c r="D2" s="53"/>
      <c r="E2" s="72" t="s">
        <v>0</v>
      </c>
      <c r="F2" s="73"/>
      <c r="G2" s="73"/>
      <c r="H2" s="73"/>
      <c r="I2" s="73"/>
      <c r="J2" s="54"/>
      <c r="K2" s="54"/>
      <c r="M2" s="55"/>
      <c r="N2" s="55"/>
    </row>
    <row r="3" spans="2:11" ht="15.75" customHeight="1">
      <c r="B3" s="53"/>
      <c r="C3" s="53"/>
      <c r="D3" s="53"/>
      <c r="E3" s="73"/>
      <c r="F3" s="73"/>
      <c r="G3" s="73"/>
      <c r="H3" s="73"/>
      <c r="I3" s="73"/>
      <c r="J3" s="56"/>
      <c r="K3" s="56"/>
    </row>
    <row r="4" spans="2:11" ht="12.75">
      <c r="B4" s="53"/>
      <c r="C4" s="53"/>
      <c r="D4" s="53"/>
      <c r="E4" s="74" t="s">
        <v>1</v>
      </c>
      <c r="F4" s="75"/>
      <c r="G4" s="75"/>
      <c r="H4" s="75"/>
      <c r="I4" s="75"/>
      <c r="J4" s="53"/>
      <c r="K4" s="53"/>
    </row>
    <row r="5" spans="2:11" ht="12.75">
      <c r="B5" s="53"/>
      <c r="C5" s="53"/>
      <c r="D5" s="53"/>
      <c r="E5" s="57"/>
      <c r="F5" s="57"/>
      <c r="G5" s="57"/>
      <c r="H5" s="57"/>
      <c r="I5" s="57"/>
      <c r="J5" s="53"/>
      <c r="K5" s="53"/>
    </row>
    <row r="6" spans="2:11" s="58" customFormat="1" ht="25.5">
      <c r="B6" s="59"/>
      <c r="C6" s="59"/>
      <c r="D6" s="59"/>
      <c r="E6" s="59"/>
      <c r="F6" s="60"/>
      <c r="G6" s="60"/>
      <c r="H6" s="60"/>
      <c r="I6" s="59"/>
      <c r="J6" s="59"/>
      <c r="K6" s="59"/>
    </row>
    <row r="7" spans="2:11" s="58" customFormat="1" ht="26.25">
      <c r="B7" s="76" t="s">
        <v>2</v>
      </c>
      <c r="C7" s="76"/>
      <c r="D7" s="76"/>
      <c r="E7" s="76"/>
      <c r="F7" s="76"/>
      <c r="G7" s="76"/>
      <c r="H7" s="76"/>
      <c r="I7" s="76"/>
      <c r="J7" s="76"/>
      <c r="K7" s="76"/>
    </row>
    <row r="8" spans="2:11" s="58" customFormat="1" ht="25.5">
      <c r="B8" s="77" t="s">
        <v>6</v>
      </c>
      <c r="C8" s="78"/>
      <c r="D8" s="78"/>
      <c r="E8" s="78"/>
      <c r="F8" s="78"/>
      <c r="G8" s="78"/>
      <c r="H8" s="78"/>
      <c r="I8" s="78"/>
      <c r="J8" s="78"/>
      <c r="K8" s="78"/>
    </row>
    <row r="9" spans="2:11" s="58" customFormat="1" ht="25.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2:11" s="58" customFormat="1" ht="25.5"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2:11" ht="12.75"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8">
      <c r="B12" s="64" t="s">
        <v>3</v>
      </c>
      <c r="C12" s="65"/>
      <c r="D12" s="65"/>
      <c r="E12" s="65"/>
      <c r="F12" s="65"/>
      <c r="G12" s="65"/>
      <c r="H12" s="66"/>
      <c r="I12" s="66"/>
      <c r="J12" s="66"/>
      <c r="K12" s="63"/>
    </row>
    <row r="13" spans="2:11" ht="15.75">
      <c r="B13" s="65"/>
      <c r="C13" s="70" t="s">
        <v>4</v>
      </c>
      <c r="D13" s="71"/>
      <c r="E13" s="71"/>
      <c r="F13" s="71"/>
      <c r="G13" s="71"/>
      <c r="H13" s="67"/>
      <c r="I13" s="67"/>
      <c r="J13" s="68"/>
      <c r="K13" s="63"/>
    </row>
    <row r="14" spans="2:11" ht="15">
      <c r="B14" s="65"/>
      <c r="C14" s="65"/>
      <c r="D14" s="65"/>
      <c r="E14" s="65"/>
      <c r="F14" s="65"/>
      <c r="G14" s="65"/>
      <c r="H14" s="66"/>
      <c r="I14" s="66"/>
      <c r="J14" s="66"/>
      <c r="K14" s="63"/>
    </row>
    <row r="15" spans="2:11" ht="15.75">
      <c r="B15" s="65"/>
      <c r="C15" s="69" t="s">
        <v>5</v>
      </c>
      <c r="D15" s="69"/>
      <c r="E15" s="67"/>
      <c r="F15" s="65"/>
      <c r="G15" s="65"/>
      <c r="H15" s="66"/>
      <c r="I15" s="66"/>
      <c r="J15" s="66"/>
      <c r="K15" s="63"/>
    </row>
    <row r="16" spans="2:11" ht="15">
      <c r="B16" s="65"/>
      <c r="C16" s="65"/>
      <c r="D16" s="65"/>
      <c r="E16" s="65"/>
      <c r="F16" s="65"/>
      <c r="G16" s="65"/>
      <c r="H16" s="66"/>
      <c r="I16" s="66"/>
      <c r="J16" s="66"/>
      <c r="K16" s="63"/>
    </row>
    <row r="17" spans="2:11" ht="15">
      <c r="B17" s="65"/>
      <c r="C17" s="63"/>
      <c r="D17" s="67"/>
      <c r="E17" s="65"/>
      <c r="F17" s="65"/>
      <c r="G17" s="66"/>
      <c r="H17" s="66"/>
      <c r="I17" s="66"/>
      <c r="J17" s="63"/>
      <c r="K17" s="63"/>
    </row>
    <row r="18" spans="2:11" ht="12.75"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2:11" ht="12.75"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2:11" ht="12.75"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ht="42" customHeight="1"/>
  </sheetData>
  <mergeCells count="5">
    <mergeCell ref="C13:G13"/>
    <mergeCell ref="E2:I3"/>
    <mergeCell ref="E4:I4"/>
    <mergeCell ref="B7:K7"/>
    <mergeCell ref="B8:K8"/>
  </mergeCells>
  <hyperlinks>
    <hyperlink ref="C13:G13" location="Diputaciones!A1" display="Total entregas a cuenta"/>
    <hyperlink ref="C15:D15" location="'Participación por Variables'!A1" display="Participación por variables"/>
    <hyperlink ref="C15" location="'Ayuntamientos régimen cesio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208"/>
  <sheetViews>
    <sheetView workbookViewId="0" topLeftCell="A43">
      <selection activeCell="G70" sqref="G70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9.7109375" style="3" customWidth="1"/>
    <col min="8" max="8" width="10.140625" style="3" bestFit="1" customWidth="1"/>
    <col min="9" max="10" width="11.7109375" style="3" customWidth="1"/>
    <col min="11" max="11" width="11.710937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8" width="11.7109375" style="3" customWidth="1"/>
    <col min="19" max="19" width="12.28125" style="6" customWidth="1"/>
    <col min="20" max="20" width="11.7109375" style="3" customWidth="1"/>
    <col min="21" max="16384" width="11.421875" style="3" customWidth="1"/>
  </cols>
  <sheetData>
    <row r="1" spans="1:20" s="7" customFormat="1" ht="18" customHeight="1">
      <c r="A1" s="81" t="s">
        <v>120</v>
      </c>
      <c r="B1" s="82"/>
      <c r="C1" s="87" t="s">
        <v>124</v>
      </c>
      <c r="D1" s="99" t="s">
        <v>7</v>
      </c>
      <c r="E1" s="96" t="s">
        <v>8</v>
      </c>
      <c r="F1" s="96" t="s">
        <v>35</v>
      </c>
      <c r="G1" s="96" t="s">
        <v>9</v>
      </c>
      <c r="H1" s="90" t="s">
        <v>36</v>
      </c>
      <c r="I1" s="90" t="s">
        <v>37</v>
      </c>
      <c r="J1" s="96" t="s">
        <v>38</v>
      </c>
      <c r="K1" s="98" t="s">
        <v>10</v>
      </c>
      <c r="L1" s="96" t="s">
        <v>11</v>
      </c>
      <c r="M1" s="96"/>
      <c r="N1" s="96"/>
      <c r="O1" s="96"/>
      <c r="P1" s="90" t="s">
        <v>33</v>
      </c>
      <c r="Q1" s="90" t="s">
        <v>34</v>
      </c>
      <c r="R1" s="92" t="s">
        <v>123</v>
      </c>
      <c r="S1" s="94" t="s">
        <v>31</v>
      </c>
      <c r="T1" s="79" t="s">
        <v>30</v>
      </c>
    </row>
    <row r="2" spans="1:20" s="7" customFormat="1" ht="25.5">
      <c r="A2" s="83"/>
      <c r="B2" s="84"/>
      <c r="C2" s="88"/>
      <c r="D2" s="100"/>
      <c r="E2" s="97"/>
      <c r="F2" s="97"/>
      <c r="G2" s="97"/>
      <c r="H2" s="91"/>
      <c r="I2" s="91"/>
      <c r="J2" s="97"/>
      <c r="K2" s="98"/>
      <c r="L2" s="31" t="s">
        <v>163</v>
      </c>
      <c r="M2" s="31" t="s">
        <v>121</v>
      </c>
      <c r="N2" s="31" t="s">
        <v>122</v>
      </c>
      <c r="O2" s="41" t="s">
        <v>12</v>
      </c>
      <c r="P2" s="91"/>
      <c r="Q2" s="91"/>
      <c r="R2" s="93"/>
      <c r="S2" s="95"/>
      <c r="T2" s="80"/>
    </row>
    <row r="3" spans="1:20" s="39" customFormat="1" ht="24" customHeight="1">
      <c r="A3" s="85"/>
      <c r="B3" s="86"/>
      <c r="C3" s="89"/>
      <c r="D3" s="32" t="s">
        <v>13</v>
      </c>
      <c r="E3" s="33" t="s">
        <v>14</v>
      </c>
      <c r="F3" s="33" t="s">
        <v>15</v>
      </c>
      <c r="G3" s="33" t="s">
        <v>16</v>
      </c>
      <c r="H3" s="34" t="s">
        <v>17</v>
      </c>
      <c r="I3" s="34" t="s">
        <v>18</v>
      </c>
      <c r="J3" s="33" t="s">
        <v>19</v>
      </c>
      <c r="K3" s="35" t="s">
        <v>22</v>
      </c>
      <c r="L3" s="34" t="s">
        <v>20</v>
      </c>
      <c r="M3" s="34" t="s">
        <v>21</v>
      </c>
      <c r="N3" s="34" t="s">
        <v>23</v>
      </c>
      <c r="O3" s="42" t="s">
        <v>24</v>
      </c>
      <c r="P3" s="34" t="s">
        <v>25</v>
      </c>
      <c r="Q3" s="36" t="s">
        <v>26</v>
      </c>
      <c r="R3" s="37" t="s">
        <v>27</v>
      </c>
      <c r="S3" s="45" t="s">
        <v>28</v>
      </c>
      <c r="T3" s="38" t="s">
        <v>29</v>
      </c>
    </row>
    <row r="4" spans="1:20" ht="12.75">
      <c r="A4" s="30">
        <v>1</v>
      </c>
      <c r="B4" s="16">
        <v>0</v>
      </c>
      <c r="C4" s="17" t="s">
        <v>125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50">
        <v>0</v>
      </c>
      <c r="L4" s="8">
        <v>0</v>
      </c>
      <c r="M4" s="4">
        <v>0</v>
      </c>
      <c r="N4" s="4">
        <v>0</v>
      </c>
      <c r="O4" s="43">
        <v>0</v>
      </c>
      <c r="P4" s="4">
        <v>0</v>
      </c>
      <c r="Q4" s="10">
        <v>0</v>
      </c>
      <c r="R4" s="10">
        <v>31928.42</v>
      </c>
      <c r="S4" s="44">
        <v>31928.42</v>
      </c>
      <c r="T4" s="12">
        <v>31928.42</v>
      </c>
    </row>
    <row r="5" spans="1:20" ht="12.75">
      <c r="A5" s="18">
        <v>2</v>
      </c>
      <c r="B5" s="19">
        <v>0</v>
      </c>
      <c r="C5" s="20" t="s">
        <v>39</v>
      </c>
      <c r="D5" s="8">
        <v>3113577.7</v>
      </c>
      <c r="E5" s="8">
        <v>2675308.37</v>
      </c>
      <c r="F5" s="8">
        <v>46300.25</v>
      </c>
      <c r="G5" s="8">
        <v>951.16</v>
      </c>
      <c r="H5" s="8">
        <v>15228.9</v>
      </c>
      <c r="I5" s="8">
        <v>406867.19</v>
      </c>
      <c r="J5" s="8">
        <v>803177.55</v>
      </c>
      <c r="K5" s="50">
        <v>7061411.12</v>
      </c>
      <c r="L5" s="8">
        <v>54896025.19</v>
      </c>
      <c r="M5" s="4">
        <v>605193.81</v>
      </c>
      <c r="N5" s="4">
        <v>40952.44</v>
      </c>
      <c r="O5" s="43">
        <v>55542171.44</v>
      </c>
      <c r="P5" s="4">
        <v>7675673.76</v>
      </c>
      <c r="Q5" s="8">
        <v>0</v>
      </c>
      <c r="R5" s="8">
        <v>0</v>
      </c>
      <c r="S5" s="44">
        <v>63217845.199999996</v>
      </c>
      <c r="T5" s="12">
        <v>70279256.32</v>
      </c>
    </row>
    <row r="6" spans="1:20" ht="12.75">
      <c r="A6" s="18">
        <v>3</v>
      </c>
      <c r="B6" s="19">
        <v>0</v>
      </c>
      <c r="C6" s="20" t="s">
        <v>40</v>
      </c>
      <c r="D6" s="8">
        <v>15011556.1</v>
      </c>
      <c r="E6" s="8">
        <v>14942265.05</v>
      </c>
      <c r="F6" s="8">
        <v>290387.24</v>
      </c>
      <c r="G6" s="8">
        <v>5800.23</v>
      </c>
      <c r="H6" s="8">
        <v>81041.98</v>
      </c>
      <c r="I6" s="8">
        <v>3170833.17</v>
      </c>
      <c r="J6" s="8">
        <v>2804152.82</v>
      </c>
      <c r="K6" s="50">
        <v>36306036.59</v>
      </c>
      <c r="L6" s="8">
        <v>137549185.39</v>
      </c>
      <c r="M6" s="4">
        <v>2590559.91</v>
      </c>
      <c r="N6" s="4">
        <v>170231.58</v>
      </c>
      <c r="O6" s="43">
        <v>140309976.88</v>
      </c>
      <c r="P6" s="4">
        <v>0</v>
      </c>
      <c r="Q6" s="4">
        <v>22544088.48</v>
      </c>
      <c r="R6" s="4">
        <v>0</v>
      </c>
      <c r="S6" s="44">
        <v>162854065.35999998</v>
      </c>
      <c r="T6" s="12">
        <v>199160101.95</v>
      </c>
    </row>
    <row r="7" spans="1:20" ht="12.75">
      <c r="A7" s="18">
        <v>4</v>
      </c>
      <c r="B7" s="19">
        <v>0</v>
      </c>
      <c r="C7" s="20" t="s">
        <v>43</v>
      </c>
      <c r="D7" s="8">
        <v>5092530.74</v>
      </c>
      <c r="E7" s="8">
        <v>4986086.99</v>
      </c>
      <c r="F7" s="8">
        <v>93395.4</v>
      </c>
      <c r="G7" s="8">
        <v>1880.02</v>
      </c>
      <c r="H7" s="8">
        <v>29875.58</v>
      </c>
      <c r="I7" s="8">
        <v>878546.51</v>
      </c>
      <c r="J7" s="8">
        <v>1161469.58</v>
      </c>
      <c r="K7" s="50">
        <v>12243784.82</v>
      </c>
      <c r="L7" s="8">
        <v>64396145.56</v>
      </c>
      <c r="M7" s="4">
        <v>746298.86</v>
      </c>
      <c r="N7" s="4">
        <v>487058.57</v>
      </c>
      <c r="O7" s="43">
        <v>65629502.99</v>
      </c>
      <c r="P7" s="4">
        <v>0</v>
      </c>
      <c r="Q7" s="8">
        <v>0</v>
      </c>
      <c r="R7" s="8">
        <v>0</v>
      </c>
      <c r="S7" s="44">
        <v>65629502.99</v>
      </c>
      <c r="T7" s="12">
        <v>77873287.81</v>
      </c>
    </row>
    <row r="8" spans="1:20" ht="12.75">
      <c r="A8" s="18">
        <v>5</v>
      </c>
      <c r="B8" s="19">
        <v>0</v>
      </c>
      <c r="C8" s="20" t="s">
        <v>44</v>
      </c>
      <c r="D8" s="4">
        <v>1377093.25</v>
      </c>
      <c r="E8" s="4">
        <v>1409566.95</v>
      </c>
      <c r="F8" s="4">
        <v>28969.56</v>
      </c>
      <c r="G8" s="4">
        <v>641</v>
      </c>
      <c r="H8" s="4">
        <v>7340.21</v>
      </c>
      <c r="I8" s="4">
        <v>190667.75</v>
      </c>
      <c r="J8" s="4">
        <v>418825.48</v>
      </c>
      <c r="K8" s="50">
        <v>3433104.2</v>
      </c>
      <c r="L8" s="4">
        <v>29173287.72</v>
      </c>
      <c r="M8" s="4">
        <v>334295.42</v>
      </c>
      <c r="N8" s="4">
        <v>104553.28</v>
      </c>
      <c r="O8" s="43">
        <v>29612136.42</v>
      </c>
      <c r="P8" s="4">
        <v>0</v>
      </c>
      <c r="Q8" s="4">
        <v>8149188.600000001</v>
      </c>
      <c r="R8" s="10">
        <v>0</v>
      </c>
      <c r="S8" s="44">
        <v>37761325.02</v>
      </c>
      <c r="T8" s="12">
        <v>41194429.220000006</v>
      </c>
    </row>
    <row r="9" spans="1:20" ht="12.75">
      <c r="A9" s="18">
        <v>6</v>
      </c>
      <c r="B9" s="19">
        <v>0</v>
      </c>
      <c r="C9" s="20" t="s">
        <v>45</v>
      </c>
      <c r="D9" s="8">
        <v>4335605.81</v>
      </c>
      <c r="E9" s="8">
        <v>4628251.31</v>
      </c>
      <c r="F9" s="8">
        <v>85149.9</v>
      </c>
      <c r="G9" s="8">
        <v>1544.34</v>
      </c>
      <c r="H9" s="8">
        <v>22361.36</v>
      </c>
      <c r="I9" s="8">
        <v>747478.82</v>
      </c>
      <c r="J9" s="8">
        <v>1296129.72</v>
      </c>
      <c r="K9" s="50">
        <v>11116521.259999998</v>
      </c>
      <c r="L9" s="8">
        <v>92667177.22</v>
      </c>
      <c r="M9" s="4">
        <v>1102582.39</v>
      </c>
      <c r="N9" s="4">
        <v>72417.36</v>
      </c>
      <c r="O9" s="43">
        <v>93842176.97</v>
      </c>
      <c r="P9" s="4">
        <v>0</v>
      </c>
      <c r="Q9" s="4">
        <v>20023349.64</v>
      </c>
      <c r="R9" s="8">
        <v>0</v>
      </c>
      <c r="S9" s="44">
        <v>113865526.61</v>
      </c>
      <c r="T9" s="12">
        <v>124982047.87</v>
      </c>
    </row>
    <row r="10" spans="1:20" ht="12.75">
      <c r="A10" s="18">
        <v>7</v>
      </c>
      <c r="B10" s="19">
        <v>1</v>
      </c>
      <c r="C10" s="20" t="s">
        <v>131</v>
      </c>
      <c r="D10" s="8">
        <v>1196771.11</v>
      </c>
      <c r="E10" s="8">
        <v>1952658.97</v>
      </c>
      <c r="F10" s="8">
        <v>28456.85</v>
      </c>
      <c r="G10" s="8">
        <v>605.89</v>
      </c>
      <c r="H10" s="8">
        <v>7748.81</v>
      </c>
      <c r="I10" s="8">
        <v>322388.46</v>
      </c>
      <c r="J10" s="8">
        <v>238966.18</v>
      </c>
      <c r="K10" s="50">
        <v>3747596.27</v>
      </c>
      <c r="L10" s="8">
        <v>11064000.62</v>
      </c>
      <c r="M10" s="4">
        <v>203140.18</v>
      </c>
      <c r="N10" s="4">
        <v>14044.19</v>
      </c>
      <c r="O10" s="43">
        <v>11281184.989999998</v>
      </c>
      <c r="P10" s="4">
        <v>0</v>
      </c>
      <c r="Q10" s="4">
        <v>0</v>
      </c>
      <c r="R10" s="11">
        <v>0</v>
      </c>
      <c r="S10" s="44">
        <v>11281184.989999998</v>
      </c>
      <c r="T10" s="12">
        <v>15028781.259999998</v>
      </c>
    </row>
    <row r="11" spans="1:20" ht="12.75">
      <c r="A11" s="18">
        <v>7</v>
      </c>
      <c r="B11" s="19">
        <v>2</v>
      </c>
      <c r="C11" s="20" t="s">
        <v>116</v>
      </c>
      <c r="D11" s="8">
        <v>10678783.87</v>
      </c>
      <c r="E11" s="8">
        <v>13213273.94</v>
      </c>
      <c r="F11" s="8">
        <v>192562.09</v>
      </c>
      <c r="G11" s="8">
        <v>4099.95</v>
      </c>
      <c r="H11" s="8">
        <v>52434.74</v>
      </c>
      <c r="I11" s="8">
        <v>1712035.51</v>
      </c>
      <c r="J11" s="8">
        <v>1653249.9</v>
      </c>
      <c r="K11" s="50">
        <v>27506440</v>
      </c>
      <c r="L11" s="8">
        <v>57049962.41</v>
      </c>
      <c r="M11" s="4">
        <v>2634122.97</v>
      </c>
      <c r="N11" s="4">
        <v>162342.27</v>
      </c>
      <c r="O11" s="43">
        <v>59846427.65</v>
      </c>
      <c r="P11" s="4">
        <v>0</v>
      </c>
      <c r="Q11" s="8">
        <v>0</v>
      </c>
      <c r="R11" s="8">
        <v>0</v>
      </c>
      <c r="S11" s="44">
        <v>59846427.65</v>
      </c>
      <c r="T11" s="12">
        <v>87352867.64999999</v>
      </c>
    </row>
    <row r="12" spans="1:20" ht="12.75">
      <c r="A12" s="18">
        <v>7</v>
      </c>
      <c r="B12" s="19">
        <v>3</v>
      </c>
      <c r="C12" s="20" t="s">
        <v>117</v>
      </c>
      <c r="D12" s="8">
        <v>993115.99</v>
      </c>
      <c r="E12" s="8">
        <v>1443324.66</v>
      </c>
      <c r="F12" s="8">
        <v>21034.12</v>
      </c>
      <c r="G12" s="8">
        <v>447.85</v>
      </c>
      <c r="H12" s="8">
        <v>5727.6</v>
      </c>
      <c r="I12" s="8">
        <v>160244.21</v>
      </c>
      <c r="J12" s="8">
        <v>183207.15</v>
      </c>
      <c r="K12" s="50">
        <v>2807101.58</v>
      </c>
      <c r="L12" s="8">
        <v>9675569.63</v>
      </c>
      <c r="M12" s="4">
        <v>343470.43</v>
      </c>
      <c r="N12" s="4">
        <v>21445.99</v>
      </c>
      <c r="O12" s="43">
        <v>10040486.05</v>
      </c>
      <c r="P12" s="4">
        <v>0</v>
      </c>
      <c r="Q12" s="8">
        <v>0</v>
      </c>
      <c r="R12" s="10">
        <v>0</v>
      </c>
      <c r="S12" s="44">
        <v>10040486.05</v>
      </c>
      <c r="T12" s="12">
        <v>12847587.63</v>
      </c>
    </row>
    <row r="13" spans="1:20" ht="12.75">
      <c r="A13" s="18">
        <v>7</v>
      </c>
      <c r="B13" s="19">
        <v>4</v>
      </c>
      <c r="C13" s="20" t="s">
        <v>132</v>
      </c>
      <c r="D13" s="8">
        <v>65406.47</v>
      </c>
      <c r="E13" s="8">
        <v>142827.22</v>
      </c>
      <c r="F13" s="8">
        <v>2081.48</v>
      </c>
      <c r="G13" s="8">
        <v>44.32</v>
      </c>
      <c r="H13" s="8">
        <v>566.79</v>
      </c>
      <c r="I13" s="8">
        <v>21345.58</v>
      </c>
      <c r="J13" s="8">
        <v>17140.05</v>
      </c>
      <c r="K13" s="50">
        <v>249411.91</v>
      </c>
      <c r="L13" s="8">
        <v>1045200.73</v>
      </c>
      <c r="M13" s="4">
        <v>13637.66</v>
      </c>
      <c r="N13" s="4">
        <v>981.05</v>
      </c>
      <c r="O13" s="43">
        <v>1059819.44</v>
      </c>
      <c r="P13" s="4">
        <v>0</v>
      </c>
      <c r="Q13" s="8">
        <v>0</v>
      </c>
      <c r="R13" s="10">
        <v>0</v>
      </c>
      <c r="S13" s="44">
        <v>1059819.44</v>
      </c>
      <c r="T13" s="12">
        <v>1309231.35</v>
      </c>
    </row>
    <row r="14" spans="1:20" ht="12.75">
      <c r="A14" s="18">
        <v>8</v>
      </c>
      <c r="B14" s="19">
        <v>2</v>
      </c>
      <c r="C14" s="20" t="s">
        <v>48</v>
      </c>
      <c r="D14" s="8">
        <v>95105866.2</v>
      </c>
      <c r="E14" s="8">
        <v>50188999.79</v>
      </c>
      <c r="F14" s="8">
        <v>996106.51</v>
      </c>
      <c r="G14" s="8">
        <v>20712</v>
      </c>
      <c r="H14" s="8">
        <v>250541.95</v>
      </c>
      <c r="I14" s="8">
        <v>5546745.75</v>
      </c>
      <c r="J14" s="8">
        <v>7072218.96</v>
      </c>
      <c r="K14" s="50">
        <v>159181191.16</v>
      </c>
      <c r="L14" s="8">
        <v>361397192.9</v>
      </c>
      <c r="M14" s="4">
        <v>17921428.35</v>
      </c>
      <c r="N14" s="4">
        <v>3747116.91</v>
      </c>
      <c r="O14" s="43">
        <v>383065738.16</v>
      </c>
      <c r="P14" s="4">
        <v>13501544.52</v>
      </c>
      <c r="Q14" s="8">
        <v>0</v>
      </c>
      <c r="R14" s="8">
        <v>0</v>
      </c>
      <c r="S14" s="44">
        <v>396567282.68</v>
      </c>
      <c r="T14" s="12">
        <v>555748473.84</v>
      </c>
    </row>
    <row r="15" spans="1:20" ht="12.75">
      <c r="A15" s="18">
        <v>9</v>
      </c>
      <c r="B15" s="19">
        <v>3</v>
      </c>
      <c r="C15" s="20" t="s">
        <v>54</v>
      </c>
      <c r="D15" s="4">
        <v>4592755.64</v>
      </c>
      <c r="E15" s="4">
        <v>3065597.87</v>
      </c>
      <c r="F15" s="4">
        <v>63004.46</v>
      </c>
      <c r="G15" s="4">
        <v>1394.08</v>
      </c>
      <c r="H15" s="4">
        <v>15963.86</v>
      </c>
      <c r="I15" s="4">
        <v>369908.11</v>
      </c>
      <c r="J15" s="4">
        <v>1208341.66</v>
      </c>
      <c r="K15" s="50">
        <v>9316965.68</v>
      </c>
      <c r="L15" s="4">
        <v>48215606.68</v>
      </c>
      <c r="M15" s="4">
        <v>173308.76</v>
      </c>
      <c r="N15" s="4">
        <v>1349904.01</v>
      </c>
      <c r="O15" s="43">
        <v>49738819.449999996</v>
      </c>
      <c r="P15" s="4">
        <v>0</v>
      </c>
      <c r="Q15" s="4">
        <v>9977171.040000001</v>
      </c>
      <c r="R15" s="4">
        <v>0</v>
      </c>
      <c r="S15" s="44">
        <v>59715990.489999995</v>
      </c>
      <c r="T15" s="12">
        <v>69032956.16999999</v>
      </c>
    </row>
    <row r="16" spans="1:20" ht="12.75">
      <c r="A16" s="18">
        <v>10</v>
      </c>
      <c r="B16" s="19">
        <v>0</v>
      </c>
      <c r="C16" s="20" t="s">
        <v>55</v>
      </c>
      <c r="D16" s="8">
        <v>3034120.99</v>
      </c>
      <c r="E16" s="8">
        <v>2786071.59</v>
      </c>
      <c r="F16" s="8">
        <v>51257.74</v>
      </c>
      <c r="G16" s="8">
        <v>929.65</v>
      </c>
      <c r="H16" s="8">
        <v>13460.88</v>
      </c>
      <c r="I16" s="8">
        <v>458496.03</v>
      </c>
      <c r="J16" s="8">
        <v>731003.44</v>
      </c>
      <c r="K16" s="50">
        <v>7075340.32</v>
      </c>
      <c r="L16" s="8">
        <v>78940323.52</v>
      </c>
      <c r="M16" s="4">
        <v>160435.33</v>
      </c>
      <c r="N16" s="4">
        <v>681857.37</v>
      </c>
      <c r="O16" s="43">
        <v>79782616.22</v>
      </c>
      <c r="P16" s="4">
        <v>0</v>
      </c>
      <c r="Q16" s="4">
        <v>17496986.88</v>
      </c>
      <c r="R16" s="8">
        <v>0</v>
      </c>
      <c r="S16" s="44">
        <v>97279603.1</v>
      </c>
      <c r="T16" s="12">
        <v>104354943.42</v>
      </c>
    </row>
    <row r="17" spans="1:20" ht="12.75">
      <c r="A17" s="18">
        <v>11</v>
      </c>
      <c r="B17" s="19">
        <v>0</v>
      </c>
      <c r="C17" s="20" t="s">
        <v>57</v>
      </c>
      <c r="D17" s="8">
        <v>9527632.25</v>
      </c>
      <c r="E17" s="8">
        <v>9114792.69</v>
      </c>
      <c r="F17" s="8">
        <v>170731.01</v>
      </c>
      <c r="G17" s="8">
        <v>3436.76</v>
      </c>
      <c r="H17" s="8">
        <v>54613.92</v>
      </c>
      <c r="I17" s="8">
        <v>1103963.22</v>
      </c>
      <c r="J17" s="8">
        <v>1679087.22</v>
      </c>
      <c r="K17" s="50">
        <v>21654257.07</v>
      </c>
      <c r="L17" s="8">
        <v>107828264.32</v>
      </c>
      <c r="M17" s="4">
        <v>3650852.88</v>
      </c>
      <c r="N17" s="4">
        <v>221580.5</v>
      </c>
      <c r="O17" s="43">
        <v>111700697.69999999</v>
      </c>
      <c r="P17" s="4">
        <v>0</v>
      </c>
      <c r="Q17" s="8">
        <v>0</v>
      </c>
      <c r="R17" s="10">
        <v>0</v>
      </c>
      <c r="S17" s="44">
        <v>111700697.69999999</v>
      </c>
      <c r="T17" s="12">
        <v>133354954.76999998</v>
      </c>
    </row>
    <row r="18" spans="1:20" ht="12.75">
      <c r="A18" s="21">
        <v>12</v>
      </c>
      <c r="B18" s="19">
        <v>0</v>
      </c>
      <c r="C18" s="20" t="s">
        <v>109</v>
      </c>
      <c r="D18" s="4">
        <v>7861626.63</v>
      </c>
      <c r="E18" s="4">
        <v>4699701.69</v>
      </c>
      <c r="F18" s="4">
        <v>91333.77</v>
      </c>
      <c r="G18" s="4">
        <v>1824.31</v>
      </c>
      <c r="H18" s="4">
        <v>25489.65</v>
      </c>
      <c r="I18" s="4">
        <v>714061.05</v>
      </c>
      <c r="J18" s="4">
        <v>1172337.87</v>
      </c>
      <c r="K18" s="50">
        <v>14566374.97</v>
      </c>
      <c r="L18" s="4">
        <v>54742420.44</v>
      </c>
      <c r="M18" s="4">
        <v>303604.15</v>
      </c>
      <c r="N18" s="4">
        <v>1307593.26</v>
      </c>
      <c r="O18" s="43">
        <v>56353617.849999994</v>
      </c>
      <c r="P18" s="4">
        <v>19582621.44</v>
      </c>
      <c r="Q18" s="8">
        <v>0</v>
      </c>
      <c r="R18" s="8">
        <v>0</v>
      </c>
      <c r="S18" s="44">
        <v>75936239.28999999</v>
      </c>
      <c r="T18" s="12">
        <v>90502614.25999999</v>
      </c>
    </row>
    <row r="19" spans="1:20" ht="12.75">
      <c r="A19" s="21">
        <v>13</v>
      </c>
      <c r="B19" s="19">
        <v>0</v>
      </c>
      <c r="C19" s="20" t="s">
        <v>59</v>
      </c>
      <c r="D19" s="8">
        <v>3835408.78</v>
      </c>
      <c r="E19" s="8">
        <v>3515605.56</v>
      </c>
      <c r="F19" s="8">
        <v>60842.87</v>
      </c>
      <c r="G19" s="8">
        <v>1249.91</v>
      </c>
      <c r="H19" s="8">
        <v>20012.2</v>
      </c>
      <c r="I19" s="8">
        <v>572798</v>
      </c>
      <c r="J19" s="8">
        <v>1057136.97</v>
      </c>
      <c r="K19" s="50">
        <v>9063054.29</v>
      </c>
      <c r="L19" s="8">
        <v>72841562.55</v>
      </c>
      <c r="M19" s="4">
        <v>1057328.14</v>
      </c>
      <c r="N19" s="4">
        <v>194740.29</v>
      </c>
      <c r="O19" s="43">
        <v>74093630.98</v>
      </c>
      <c r="P19" s="4">
        <v>0</v>
      </c>
      <c r="Q19" s="4">
        <v>21725099.28</v>
      </c>
      <c r="R19" s="4">
        <v>0</v>
      </c>
      <c r="S19" s="44">
        <v>95818730.26</v>
      </c>
      <c r="T19" s="12">
        <v>104881784.55000001</v>
      </c>
    </row>
    <row r="20" spans="1:20" ht="12.75">
      <c r="A20" s="21">
        <v>14</v>
      </c>
      <c r="B20" s="19">
        <v>0</v>
      </c>
      <c r="C20" s="20" t="s">
        <v>60</v>
      </c>
      <c r="D20" s="8">
        <v>6232393.16</v>
      </c>
      <c r="E20" s="8">
        <v>5965828.57</v>
      </c>
      <c r="F20" s="8">
        <v>111747.13</v>
      </c>
      <c r="G20" s="8">
        <v>2249.43</v>
      </c>
      <c r="H20" s="8">
        <v>35745.99</v>
      </c>
      <c r="I20" s="8">
        <v>823274.29</v>
      </c>
      <c r="J20" s="8">
        <v>1212603.65</v>
      </c>
      <c r="K20" s="50">
        <v>14383842.22</v>
      </c>
      <c r="L20" s="8">
        <v>88028901.4</v>
      </c>
      <c r="M20" s="4">
        <v>2320719.24</v>
      </c>
      <c r="N20" s="4">
        <v>141559.02</v>
      </c>
      <c r="O20" s="43">
        <v>90491179.66</v>
      </c>
      <c r="P20" s="4">
        <v>0</v>
      </c>
      <c r="Q20" s="8">
        <v>0</v>
      </c>
      <c r="R20" s="8">
        <v>0</v>
      </c>
      <c r="S20" s="44">
        <v>90491179.66</v>
      </c>
      <c r="T20" s="12">
        <v>104875021.88</v>
      </c>
    </row>
    <row r="21" spans="1:20" ht="12.75">
      <c r="A21" s="21">
        <v>15</v>
      </c>
      <c r="B21" s="19">
        <v>0</v>
      </c>
      <c r="C21" s="20" t="s">
        <v>61</v>
      </c>
      <c r="D21" s="8">
        <v>12262178.36</v>
      </c>
      <c r="E21" s="8">
        <v>9325257.28</v>
      </c>
      <c r="F21" s="8">
        <v>154247.59</v>
      </c>
      <c r="G21" s="8">
        <v>3931.83</v>
      </c>
      <c r="H21" s="8">
        <v>38516.79</v>
      </c>
      <c r="I21" s="8">
        <v>1076432.32</v>
      </c>
      <c r="J21" s="8">
        <v>2052998.82</v>
      </c>
      <c r="K21" s="50">
        <v>24913562.99</v>
      </c>
      <c r="L21" s="8">
        <v>115934186.67</v>
      </c>
      <c r="M21" s="4">
        <v>3161293.98</v>
      </c>
      <c r="N21" s="4">
        <v>196245.87</v>
      </c>
      <c r="O21" s="43">
        <v>119291726.52000001</v>
      </c>
      <c r="P21" s="4">
        <v>23455709.04</v>
      </c>
      <c r="Q21" s="8">
        <v>0</v>
      </c>
      <c r="R21" s="10">
        <v>0</v>
      </c>
      <c r="S21" s="44">
        <v>142747435.56</v>
      </c>
      <c r="T21" s="12">
        <v>167660998.55</v>
      </c>
    </row>
    <row r="22" spans="1:20" ht="12.75">
      <c r="A22" s="21">
        <v>16</v>
      </c>
      <c r="B22" s="19">
        <v>0</v>
      </c>
      <c r="C22" s="20" t="s">
        <v>64</v>
      </c>
      <c r="D22" s="8">
        <v>1388230.48</v>
      </c>
      <c r="E22" s="8">
        <v>1448891.77</v>
      </c>
      <c r="F22" s="8">
        <v>25075.26</v>
      </c>
      <c r="G22" s="8">
        <v>515.13</v>
      </c>
      <c r="H22" s="8">
        <v>8247.66</v>
      </c>
      <c r="I22" s="8">
        <v>243633.11</v>
      </c>
      <c r="J22" s="8">
        <v>758407.21</v>
      </c>
      <c r="K22" s="50">
        <v>3873000.62</v>
      </c>
      <c r="L22" s="8">
        <v>44261731.88</v>
      </c>
      <c r="M22" s="4">
        <v>396442.39</v>
      </c>
      <c r="N22" s="4">
        <v>97661.27</v>
      </c>
      <c r="O22" s="43">
        <v>44755835.54000001</v>
      </c>
      <c r="P22" s="4">
        <v>154255.08</v>
      </c>
      <c r="Q22" s="8">
        <v>0</v>
      </c>
      <c r="R22" s="8">
        <v>0</v>
      </c>
      <c r="S22" s="44">
        <v>44910090.620000005</v>
      </c>
      <c r="T22" s="12">
        <v>48783091.24</v>
      </c>
    </row>
    <row r="23" spans="1:20" ht="12.75">
      <c r="A23" s="21">
        <v>17</v>
      </c>
      <c r="B23" s="19">
        <v>0</v>
      </c>
      <c r="C23" s="20" t="s">
        <v>65</v>
      </c>
      <c r="D23" s="4">
        <v>9366506.46</v>
      </c>
      <c r="E23" s="4">
        <v>6781479.12</v>
      </c>
      <c r="F23" s="4">
        <v>134592.75</v>
      </c>
      <c r="G23" s="4">
        <v>2798.58</v>
      </c>
      <c r="H23" s="4">
        <v>33852.94</v>
      </c>
      <c r="I23" s="4">
        <v>2535236.76</v>
      </c>
      <c r="J23" s="4">
        <v>2674077.3</v>
      </c>
      <c r="K23" s="50">
        <v>21528543.91</v>
      </c>
      <c r="L23" s="4">
        <v>59025579.94</v>
      </c>
      <c r="M23" s="4">
        <v>1562734.73</v>
      </c>
      <c r="N23" s="4">
        <v>249919.39</v>
      </c>
      <c r="O23" s="43">
        <v>60838234.059999995</v>
      </c>
      <c r="P23" s="4">
        <v>9870842.28</v>
      </c>
      <c r="Q23" s="8">
        <v>0</v>
      </c>
      <c r="R23" s="4">
        <v>0</v>
      </c>
      <c r="S23" s="44">
        <v>70709076.33999999</v>
      </c>
      <c r="T23" s="12">
        <v>92237620.25</v>
      </c>
    </row>
    <row r="24" spans="1:20" ht="12.75">
      <c r="A24" s="21">
        <v>18</v>
      </c>
      <c r="B24" s="19">
        <v>0</v>
      </c>
      <c r="C24" s="20" t="s">
        <v>66</v>
      </c>
      <c r="D24" s="8">
        <v>7638352.44</v>
      </c>
      <c r="E24" s="8">
        <v>6730565.79</v>
      </c>
      <c r="F24" s="8">
        <v>126071.58</v>
      </c>
      <c r="G24" s="8">
        <v>2537.78</v>
      </c>
      <c r="H24" s="8">
        <v>40328.13</v>
      </c>
      <c r="I24" s="8">
        <v>1029964.77</v>
      </c>
      <c r="J24" s="8">
        <v>1646684.72</v>
      </c>
      <c r="K24" s="50">
        <v>17214505.21</v>
      </c>
      <c r="L24" s="8">
        <v>93175759.27</v>
      </c>
      <c r="M24" s="4">
        <v>485132.06</v>
      </c>
      <c r="N24" s="4">
        <v>2270069.31</v>
      </c>
      <c r="O24" s="43">
        <v>95930960.64</v>
      </c>
      <c r="P24" s="4">
        <v>0</v>
      </c>
      <c r="Q24" s="8">
        <v>0</v>
      </c>
      <c r="R24" s="8">
        <v>0</v>
      </c>
      <c r="S24" s="44">
        <v>95930960.64</v>
      </c>
      <c r="T24" s="12">
        <v>113145465.85</v>
      </c>
    </row>
    <row r="25" spans="1:20" ht="12.75">
      <c r="A25" s="21">
        <v>19</v>
      </c>
      <c r="B25" s="19">
        <v>0</v>
      </c>
      <c r="C25" s="20" t="s">
        <v>67</v>
      </c>
      <c r="D25" s="8">
        <v>2916185.2</v>
      </c>
      <c r="E25" s="8">
        <v>1600414.48</v>
      </c>
      <c r="F25" s="8">
        <v>27697.59</v>
      </c>
      <c r="G25" s="8">
        <v>569</v>
      </c>
      <c r="H25" s="8">
        <v>9110.18</v>
      </c>
      <c r="I25" s="8">
        <v>247939.18</v>
      </c>
      <c r="J25" s="8">
        <v>634629.72</v>
      </c>
      <c r="K25" s="50">
        <v>5436545.35</v>
      </c>
      <c r="L25" s="8">
        <v>35897398.19</v>
      </c>
      <c r="M25" s="4">
        <v>287521.99</v>
      </c>
      <c r="N25" s="4">
        <v>301953.73</v>
      </c>
      <c r="O25" s="43">
        <v>36486873.91</v>
      </c>
      <c r="P25" s="4">
        <v>1780722.96</v>
      </c>
      <c r="Q25" s="8">
        <v>0</v>
      </c>
      <c r="R25" s="10">
        <v>0</v>
      </c>
      <c r="S25" s="44">
        <v>38267596.87</v>
      </c>
      <c r="T25" s="12">
        <v>43704142.22</v>
      </c>
    </row>
    <row r="26" spans="1:20" ht="12.75">
      <c r="A26" s="21">
        <v>20</v>
      </c>
      <c r="B26" s="19">
        <v>0</v>
      </c>
      <c r="C26" s="22" t="s">
        <v>126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50">
        <v>0</v>
      </c>
      <c r="L26" s="8">
        <v>0</v>
      </c>
      <c r="M26" s="4">
        <v>0</v>
      </c>
      <c r="N26" s="4">
        <v>0</v>
      </c>
      <c r="O26" s="43">
        <v>0</v>
      </c>
      <c r="P26" s="4">
        <v>0</v>
      </c>
      <c r="Q26" s="8">
        <v>0</v>
      </c>
      <c r="R26" s="8">
        <v>71375.68</v>
      </c>
      <c r="S26" s="44">
        <v>71375.68</v>
      </c>
      <c r="T26" s="12">
        <v>71375.68</v>
      </c>
    </row>
    <row r="27" spans="1:20" ht="12.75">
      <c r="A27" s="21">
        <v>21</v>
      </c>
      <c r="B27" s="19">
        <v>0</v>
      </c>
      <c r="C27" s="20" t="s">
        <v>68</v>
      </c>
      <c r="D27" s="8">
        <v>3623401.74</v>
      </c>
      <c r="E27" s="8">
        <v>3793252.86</v>
      </c>
      <c r="F27" s="8">
        <v>71052.18</v>
      </c>
      <c r="G27" s="8">
        <v>1430.26</v>
      </c>
      <c r="H27" s="8">
        <v>22728.37</v>
      </c>
      <c r="I27" s="8">
        <v>678158.41</v>
      </c>
      <c r="J27" s="8">
        <v>990584.7</v>
      </c>
      <c r="K27" s="50">
        <v>9180608.52</v>
      </c>
      <c r="L27" s="8">
        <v>60961977.3</v>
      </c>
      <c r="M27" s="4">
        <v>450113.85</v>
      </c>
      <c r="N27" s="4">
        <v>573174.03</v>
      </c>
      <c r="O27" s="43">
        <v>61985265.18</v>
      </c>
      <c r="P27" s="4">
        <v>0</v>
      </c>
      <c r="Q27" s="8">
        <v>0</v>
      </c>
      <c r="R27" s="4">
        <v>0</v>
      </c>
      <c r="S27" s="44">
        <v>61985265.18</v>
      </c>
      <c r="T27" s="12">
        <v>71165873.7</v>
      </c>
    </row>
    <row r="28" spans="1:20" ht="12.75">
      <c r="A28" s="21">
        <v>22</v>
      </c>
      <c r="B28" s="19">
        <v>0</v>
      </c>
      <c r="C28" s="20" t="s">
        <v>69</v>
      </c>
      <c r="D28" s="8">
        <v>2586308.78</v>
      </c>
      <c r="E28" s="8">
        <v>2017937.09</v>
      </c>
      <c r="F28" s="8">
        <v>42533.91</v>
      </c>
      <c r="G28" s="8">
        <v>832.21</v>
      </c>
      <c r="H28" s="8">
        <v>10588.37</v>
      </c>
      <c r="I28" s="8">
        <v>322740.61</v>
      </c>
      <c r="J28" s="8">
        <v>686029.29</v>
      </c>
      <c r="K28" s="50">
        <v>5666970.26</v>
      </c>
      <c r="L28" s="8">
        <v>42756823.45</v>
      </c>
      <c r="M28" s="4">
        <v>665741.8</v>
      </c>
      <c r="N28" s="4">
        <v>1020325.06</v>
      </c>
      <c r="O28" s="43">
        <v>44442890.31</v>
      </c>
      <c r="P28" s="4">
        <v>0</v>
      </c>
      <c r="Q28" s="8">
        <v>0</v>
      </c>
      <c r="R28" s="8">
        <v>0</v>
      </c>
      <c r="S28" s="44">
        <v>44442890.31</v>
      </c>
      <c r="T28" s="12">
        <v>50109860.57</v>
      </c>
    </row>
    <row r="29" spans="1:20" ht="12.75">
      <c r="A29" s="21">
        <v>23</v>
      </c>
      <c r="B29" s="19">
        <v>0</v>
      </c>
      <c r="C29" s="20" t="s">
        <v>70</v>
      </c>
      <c r="D29" s="8">
        <v>4454484.8</v>
      </c>
      <c r="E29" s="8">
        <v>4984615.73</v>
      </c>
      <c r="F29" s="8">
        <v>93367.84</v>
      </c>
      <c r="G29" s="8">
        <v>1879.47</v>
      </c>
      <c r="H29" s="8">
        <v>29866.77</v>
      </c>
      <c r="I29" s="8">
        <v>699978.04</v>
      </c>
      <c r="J29" s="8">
        <v>1136424.91</v>
      </c>
      <c r="K29" s="50">
        <v>11400617.56</v>
      </c>
      <c r="L29" s="8">
        <v>80140355.68</v>
      </c>
      <c r="M29" s="4">
        <v>1669594.82</v>
      </c>
      <c r="N29" s="4">
        <v>103067.81</v>
      </c>
      <c r="O29" s="43">
        <v>81913018.31</v>
      </c>
      <c r="P29" s="4">
        <v>0</v>
      </c>
      <c r="Q29" s="8">
        <v>0</v>
      </c>
      <c r="R29" s="10">
        <v>0</v>
      </c>
      <c r="S29" s="44">
        <v>81913018.31</v>
      </c>
      <c r="T29" s="12">
        <v>93313635.87</v>
      </c>
    </row>
    <row r="30" spans="1:20" ht="12.75">
      <c r="A30" s="21">
        <v>24</v>
      </c>
      <c r="B30" s="19">
        <v>0</v>
      </c>
      <c r="C30" s="20" t="s">
        <v>71</v>
      </c>
      <c r="D30" s="4">
        <v>4750347.8</v>
      </c>
      <c r="E30" s="4">
        <v>4103631.13</v>
      </c>
      <c r="F30" s="4">
        <v>84338.22</v>
      </c>
      <c r="G30" s="4">
        <v>1866.12</v>
      </c>
      <c r="H30" s="4">
        <v>21369.34</v>
      </c>
      <c r="I30" s="4">
        <v>501326.5</v>
      </c>
      <c r="J30" s="4">
        <v>1184404.07</v>
      </c>
      <c r="K30" s="50">
        <v>10647283.18</v>
      </c>
      <c r="L30" s="4">
        <v>70104056.85</v>
      </c>
      <c r="M30" s="4">
        <v>2521977.79</v>
      </c>
      <c r="N30" s="4">
        <v>150130.2</v>
      </c>
      <c r="O30" s="43">
        <v>72776164.84</v>
      </c>
      <c r="P30" s="4">
        <v>0</v>
      </c>
      <c r="Q30" s="4">
        <v>22953210.72</v>
      </c>
      <c r="R30" s="8">
        <v>0</v>
      </c>
      <c r="S30" s="44">
        <v>95729375.56</v>
      </c>
      <c r="T30" s="12">
        <v>106376658.74000001</v>
      </c>
    </row>
    <row r="31" spans="1:20" ht="12.75">
      <c r="A31" s="21">
        <v>25</v>
      </c>
      <c r="B31" s="19">
        <v>0</v>
      </c>
      <c r="C31" s="20" t="s">
        <v>72</v>
      </c>
      <c r="D31" s="8">
        <v>4974917.79</v>
      </c>
      <c r="E31" s="8">
        <v>3955411.86</v>
      </c>
      <c r="F31" s="8">
        <v>78503.49</v>
      </c>
      <c r="G31" s="8">
        <v>1632.32</v>
      </c>
      <c r="H31" s="8">
        <v>19745.3</v>
      </c>
      <c r="I31" s="8">
        <v>790160.78</v>
      </c>
      <c r="J31" s="8">
        <v>1104542.56</v>
      </c>
      <c r="K31" s="50">
        <v>10924914.100000001</v>
      </c>
      <c r="L31" s="8">
        <v>52873647.67</v>
      </c>
      <c r="M31" s="4">
        <v>1160848.22</v>
      </c>
      <c r="N31" s="4">
        <v>72311.31</v>
      </c>
      <c r="O31" s="43">
        <v>54106807.2</v>
      </c>
      <c r="P31" s="4">
        <v>14588001.120000001</v>
      </c>
      <c r="Q31" s="8">
        <v>0</v>
      </c>
      <c r="R31" s="4">
        <v>0</v>
      </c>
      <c r="S31" s="44">
        <v>68694808.32000001</v>
      </c>
      <c r="T31" s="12">
        <v>79619722.42000002</v>
      </c>
    </row>
    <row r="32" spans="1:20" ht="12.75">
      <c r="A32" s="21">
        <v>26</v>
      </c>
      <c r="B32" s="19">
        <v>0</v>
      </c>
      <c r="C32" s="20" t="s">
        <v>74</v>
      </c>
      <c r="D32" s="8">
        <v>2723013.76</v>
      </c>
      <c r="E32" s="8">
        <v>2910652.95</v>
      </c>
      <c r="F32" s="8">
        <v>48144.65</v>
      </c>
      <c r="G32" s="8">
        <v>1227.23</v>
      </c>
      <c r="H32" s="8">
        <v>12022.08</v>
      </c>
      <c r="I32" s="8">
        <v>298636.86</v>
      </c>
      <c r="J32" s="8">
        <v>722181.91</v>
      </c>
      <c r="K32" s="50">
        <v>6715879.4399999995</v>
      </c>
      <c r="L32" s="8">
        <v>52548864</v>
      </c>
      <c r="M32" s="4">
        <v>1283059.77</v>
      </c>
      <c r="N32" s="4">
        <v>79699.14</v>
      </c>
      <c r="O32" s="43">
        <v>53911622.910000004</v>
      </c>
      <c r="P32" s="4">
        <v>6282237.12</v>
      </c>
      <c r="Q32" s="8">
        <v>0</v>
      </c>
      <c r="R32" s="8">
        <v>0</v>
      </c>
      <c r="S32" s="44">
        <v>60193860.03</v>
      </c>
      <c r="T32" s="12">
        <v>66909739.47</v>
      </c>
    </row>
    <row r="33" spans="1:20" ht="12.75">
      <c r="A33" s="21">
        <v>29</v>
      </c>
      <c r="B33" s="19">
        <v>0</v>
      </c>
      <c r="C33" s="20" t="s">
        <v>81</v>
      </c>
      <c r="D33" s="4">
        <v>13400912.36</v>
      </c>
      <c r="E33" s="4">
        <v>11674875.24</v>
      </c>
      <c r="F33" s="4">
        <v>218684.44</v>
      </c>
      <c r="G33" s="4">
        <v>4402.05</v>
      </c>
      <c r="H33" s="4">
        <v>69953.39</v>
      </c>
      <c r="I33" s="4">
        <v>2233565.04</v>
      </c>
      <c r="J33" s="4">
        <v>2276077.42</v>
      </c>
      <c r="K33" s="50">
        <v>29878469.939999998</v>
      </c>
      <c r="L33" s="4">
        <v>118437927.47</v>
      </c>
      <c r="M33" s="4">
        <v>2778787.92</v>
      </c>
      <c r="N33" s="4">
        <v>1839353.45</v>
      </c>
      <c r="O33" s="43">
        <v>123056068.84</v>
      </c>
      <c r="P33" s="4">
        <v>0</v>
      </c>
      <c r="Q33" s="8">
        <v>0</v>
      </c>
      <c r="R33" s="10">
        <v>0</v>
      </c>
      <c r="S33" s="44">
        <v>123056068.84</v>
      </c>
      <c r="T33" s="12">
        <v>152934538.78</v>
      </c>
    </row>
    <row r="34" spans="1:20" ht="12.75">
      <c r="A34" s="21">
        <v>30</v>
      </c>
      <c r="B34" s="19">
        <v>2</v>
      </c>
      <c r="C34" s="23" t="s">
        <v>85</v>
      </c>
      <c r="D34" s="8">
        <v>12673845.62</v>
      </c>
      <c r="E34" s="8">
        <v>10048857.92</v>
      </c>
      <c r="F34" s="8">
        <v>190382.05</v>
      </c>
      <c r="G34" s="8">
        <v>3759.14</v>
      </c>
      <c r="H34" s="8">
        <v>57084.59</v>
      </c>
      <c r="I34" s="8">
        <v>1788737.95</v>
      </c>
      <c r="J34" s="8">
        <v>3009126.69</v>
      </c>
      <c r="K34" s="50">
        <v>27771793.96</v>
      </c>
      <c r="L34" s="8">
        <v>116356978.07</v>
      </c>
      <c r="M34" s="4">
        <v>1886979.56</v>
      </c>
      <c r="N34" s="4">
        <v>174991.75</v>
      </c>
      <c r="O34" s="43">
        <v>118418949.38</v>
      </c>
      <c r="P34" s="4">
        <v>32936047.200000003</v>
      </c>
      <c r="Q34" s="8">
        <v>0</v>
      </c>
      <c r="R34" s="8">
        <v>0</v>
      </c>
      <c r="S34" s="44">
        <v>151354996.57999998</v>
      </c>
      <c r="T34" s="12">
        <v>179126790.54</v>
      </c>
    </row>
    <row r="35" spans="1:20" ht="12.75">
      <c r="A35" s="21">
        <v>31</v>
      </c>
      <c r="B35" s="19">
        <v>0</v>
      </c>
      <c r="C35" s="22" t="s">
        <v>127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50">
        <v>0</v>
      </c>
      <c r="L35" s="8">
        <v>0</v>
      </c>
      <c r="M35" s="4">
        <v>0</v>
      </c>
      <c r="N35" s="4">
        <v>0</v>
      </c>
      <c r="O35" s="43">
        <v>0</v>
      </c>
      <c r="P35" s="4">
        <v>0</v>
      </c>
      <c r="Q35" s="8">
        <v>0</v>
      </c>
      <c r="R35" s="4">
        <v>73933.76</v>
      </c>
      <c r="S35" s="44">
        <v>73933.76</v>
      </c>
      <c r="T35" s="12">
        <v>73933.76</v>
      </c>
    </row>
    <row r="36" spans="1:20" ht="12.75">
      <c r="A36" s="21">
        <v>32</v>
      </c>
      <c r="B36" s="19">
        <v>3</v>
      </c>
      <c r="C36" s="20" t="s">
        <v>86</v>
      </c>
      <c r="D36" s="8">
        <v>2407976.2</v>
      </c>
      <c r="E36" s="8">
        <v>2751428.2</v>
      </c>
      <c r="F36" s="8">
        <v>45510.93</v>
      </c>
      <c r="G36" s="8">
        <v>1160.09</v>
      </c>
      <c r="H36" s="8">
        <v>11364.42</v>
      </c>
      <c r="I36" s="8">
        <v>287515.18</v>
      </c>
      <c r="J36" s="8">
        <v>588242.01</v>
      </c>
      <c r="K36" s="50">
        <v>6093197.03</v>
      </c>
      <c r="L36" s="8">
        <v>49557690.59</v>
      </c>
      <c r="M36" s="4">
        <v>1136921.7</v>
      </c>
      <c r="N36" s="4">
        <v>221476.26</v>
      </c>
      <c r="O36" s="43">
        <v>50916088.550000004</v>
      </c>
      <c r="P36" s="4">
        <v>17721879.36</v>
      </c>
      <c r="Q36" s="8">
        <v>0</v>
      </c>
      <c r="R36" s="8">
        <v>0</v>
      </c>
      <c r="S36" s="44">
        <v>68637967.91</v>
      </c>
      <c r="T36" s="12">
        <v>74731164.94</v>
      </c>
    </row>
    <row r="37" spans="1:20" ht="12.75">
      <c r="A37" s="18">
        <v>33</v>
      </c>
      <c r="B37" s="19">
        <v>0</v>
      </c>
      <c r="C37" s="23" t="s">
        <v>108</v>
      </c>
      <c r="D37" s="8">
        <v>13258325.26</v>
      </c>
      <c r="E37" s="8">
        <v>9703673.37</v>
      </c>
      <c r="F37" s="8">
        <v>181931.22</v>
      </c>
      <c r="G37" s="8">
        <v>4204.95</v>
      </c>
      <c r="H37" s="8">
        <v>45265.55</v>
      </c>
      <c r="I37" s="8">
        <v>1123519.52</v>
      </c>
      <c r="J37" s="8">
        <v>1695229.16</v>
      </c>
      <c r="K37" s="50">
        <v>26012149.03</v>
      </c>
      <c r="L37" s="8">
        <v>105690320.81</v>
      </c>
      <c r="M37" s="4">
        <v>3543971.18</v>
      </c>
      <c r="N37" s="4">
        <v>215958.41</v>
      </c>
      <c r="O37" s="43">
        <v>109450250.4</v>
      </c>
      <c r="P37" s="4">
        <v>43960754.160000004</v>
      </c>
      <c r="Q37" s="8">
        <v>0</v>
      </c>
      <c r="R37" s="10">
        <v>0</v>
      </c>
      <c r="S37" s="44">
        <v>153411004.56</v>
      </c>
      <c r="T37" s="12">
        <v>179423153.59</v>
      </c>
    </row>
    <row r="38" spans="1:20" ht="12.75">
      <c r="A38" s="21">
        <v>34</v>
      </c>
      <c r="B38" s="19">
        <v>0</v>
      </c>
      <c r="C38" s="20" t="s">
        <v>88</v>
      </c>
      <c r="D38" s="4">
        <v>1663206.04</v>
      </c>
      <c r="E38" s="4">
        <v>1423013.25</v>
      </c>
      <c r="F38" s="4">
        <v>29245.9</v>
      </c>
      <c r="G38" s="4">
        <v>647.11</v>
      </c>
      <c r="H38" s="4">
        <v>7410.23</v>
      </c>
      <c r="I38" s="4">
        <v>178333.38</v>
      </c>
      <c r="J38" s="4">
        <v>459396.6</v>
      </c>
      <c r="K38" s="50">
        <v>3761252.51</v>
      </c>
      <c r="L38" s="4">
        <v>29277164.1</v>
      </c>
      <c r="M38" s="4">
        <v>445186.65</v>
      </c>
      <c r="N38" s="4">
        <v>512539.24</v>
      </c>
      <c r="O38" s="43">
        <v>30234889.99</v>
      </c>
      <c r="P38" s="4">
        <v>0</v>
      </c>
      <c r="Q38" s="4">
        <v>14094083.52</v>
      </c>
      <c r="R38" s="8">
        <v>0</v>
      </c>
      <c r="S38" s="44">
        <v>44328973.51</v>
      </c>
      <c r="T38" s="12">
        <v>48090226.019999996</v>
      </c>
    </row>
    <row r="39" spans="1:20" ht="12.75">
      <c r="A39" s="21">
        <v>35</v>
      </c>
      <c r="B39" s="19">
        <v>1</v>
      </c>
      <c r="C39" s="20" t="s">
        <v>111</v>
      </c>
      <c r="D39" s="8">
        <v>704609.05</v>
      </c>
      <c r="E39" s="8">
        <v>0</v>
      </c>
      <c r="F39" s="8">
        <v>15988.6</v>
      </c>
      <c r="G39" s="8">
        <v>309.42</v>
      </c>
      <c r="H39" s="8">
        <v>5570.96</v>
      </c>
      <c r="I39" s="8">
        <v>0</v>
      </c>
      <c r="J39" s="8">
        <v>0</v>
      </c>
      <c r="K39" s="50">
        <v>726478.03</v>
      </c>
      <c r="L39" s="8">
        <v>13934291.18</v>
      </c>
      <c r="M39" s="4">
        <v>0</v>
      </c>
      <c r="N39" s="4">
        <v>65787.5</v>
      </c>
      <c r="O39" s="43">
        <v>14000078.68</v>
      </c>
      <c r="P39" s="4">
        <v>0</v>
      </c>
      <c r="Q39" s="8">
        <v>0</v>
      </c>
      <c r="R39" s="4">
        <v>0</v>
      </c>
      <c r="S39" s="44">
        <v>14000078.68</v>
      </c>
      <c r="T39" s="12">
        <v>14726556.709999999</v>
      </c>
    </row>
    <row r="40" spans="1:20" ht="12.75">
      <c r="A40" s="21">
        <v>35</v>
      </c>
      <c r="B40" s="19">
        <v>2</v>
      </c>
      <c r="C40" s="20" t="s">
        <v>112</v>
      </c>
      <c r="D40" s="8">
        <v>7857756.3</v>
      </c>
      <c r="E40" s="8">
        <v>0</v>
      </c>
      <c r="F40" s="8">
        <v>131420.04</v>
      </c>
      <c r="G40" s="8">
        <v>2543.31</v>
      </c>
      <c r="H40" s="8">
        <v>45791.09</v>
      </c>
      <c r="I40" s="8">
        <v>0</v>
      </c>
      <c r="J40" s="8">
        <v>0</v>
      </c>
      <c r="K40" s="50">
        <v>8037510.74</v>
      </c>
      <c r="L40" s="8">
        <v>74671938.28</v>
      </c>
      <c r="M40" s="4">
        <v>383567.66</v>
      </c>
      <c r="N40" s="4">
        <v>34492.49</v>
      </c>
      <c r="O40" s="43">
        <v>75089998.42999999</v>
      </c>
      <c r="P40" s="47">
        <v>6583245.959999999</v>
      </c>
      <c r="Q40" s="48">
        <v>36540335.88</v>
      </c>
      <c r="R40" s="8">
        <v>0</v>
      </c>
      <c r="S40" s="44">
        <v>118213580.26999998</v>
      </c>
      <c r="T40" s="12">
        <v>126251091.00999998</v>
      </c>
    </row>
    <row r="41" spans="1:20" ht="12.75">
      <c r="A41" s="21">
        <v>35</v>
      </c>
      <c r="B41" s="19">
        <v>3</v>
      </c>
      <c r="C41" s="20" t="s">
        <v>115</v>
      </c>
      <c r="D41" s="8">
        <v>1053912.15</v>
      </c>
      <c r="E41" s="8">
        <v>0</v>
      </c>
      <c r="F41" s="8">
        <v>22099.75</v>
      </c>
      <c r="G41" s="8">
        <v>427.69</v>
      </c>
      <c r="H41" s="8">
        <v>7700.28</v>
      </c>
      <c r="I41" s="8">
        <v>0</v>
      </c>
      <c r="J41" s="8">
        <v>0</v>
      </c>
      <c r="K41" s="50">
        <v>1084139.87</v>
      </c>
      <c r="L41" s="8">
        <v>16436525.61</v>
      </c>
      <c r="M41" s="4">
        <v>0</v>
      </c>
      <c r="N41" s="4">
        <v>389252.41</v>
      </c>
      <c r="O41" s="43">
        <v>16825778.02</v>
      </c>
      <c r="P41" s="4">
        <v>3103916.4</v>
      </c>
      <c r="Q41" s="8">
        <v>0</v>
      </c>
      <c r="R41" s="10">
        <v>0</v>
      </c>
      <c r="S41" s="44">
        <v>19929694.419999998</v>
      </c>
      <c r="T41" s="12">
        <v>21013834.29</v>
      </c>
    </row>
    <row r="42" spans="1:20" ht="12.75">
      <c r="A42" s="21">
        <v>36</v>
      </c>
      <c r="B42" s="19">
        <v>0</v>
      </c>
      <c r="C42" s="20" t="s">
        <v>91</v>
      </c>
      <c r="D42" s="8">
        <v>8720747.82</v>
      </c>
      <c r="E42" s="8">
        <v>7804877.88</v>
      </c>
      <c r="F42" s="8">
        <v>129099.24</v>
      </c>
      <c r="G42" s="8">
        <v>3290.79</v>
      </c>
      <c r="H42" s="8">
        <v>32237.05</v>
      </c>
      <c r="I42" s="8">
        <v>862464.77</v>
      </c>
      <c r="J42" s="8">
        <v>1642625.19</v>
      </c>
      <c r="K42" s="50">
        <v>19195342.740000002</v>
      </c>
      <c r="L42" s="8">
        <v>88759514.05</v>
      </c>
      <c r="M42" s="4">
        <v>1402372.6</v>
      </c>
      <c r="N42" s="4">
        <v>1069545.63</v>
      </c>
      <c r="O42" s="43">
        <v>91231432.27999999</v>
      </c>
      <c r="P42" s="4">
        <v>26631552.36</v>
      </c>
      <c r="Q42" s="8">
        <v>0</v>
      </c>
      <c r="R42" s="8">
        <v>0</v>
      </c>
      <c r="S42" s="44">
        <v>117862984.63999999</v>
      </c>
      <c r="T42" s="12">
        <v>137058327.38</v>
      </c>
    </row>
    <row r="43" spans="1:20" ht="12.75">
      <c r="A43" s="21">
        <v>37</v>
      </c>
      <c r="B43" s="19">
        <v>1</v>
      </c>
      <c r="C43" s="20" t="s">
        <v>93</v>
      </c>
      <c r="D43" s="8">
        <v>3569654.42</v>
      </c>
      <c r="E43" s="8">
        <v>2899319.58</v>
      </c>
      <c r="F43" s="8">
        <v>59587.09</v>
      </c>
      <c r="G43" s="8">
        <v>1318.46</v>
      </c>
      <c r="H43" s="8">
        <v>15097.98</v>
      </c>
      <c r="I43" s="8">
        <v>352849.25</v>
      </c>
      <c r="J43" s="8">
        <v>1009729.66</v>
      </c>
      <c r="K43" s="50">
        <v>7907556.44</v>
      </c>
      <c r="L43" s="8">
        <v>51726808.56</v>
      </c>
      <c r="M43" s="4">
        <v>745771.43</v>
      </c>
      <c r="N43" s="4">
        <v>1029374.66</v>
      </c>
      <c r="O43" s="43">
        <v>53501954.65</v>
      </c>
      <c r="P43" s="4">
        <v>6840102.959999999</v>
      </c>
      <c r="Q43" s="8">
        <v>0</v>
      </c>
      <c r="R43" s="4">
        <v>0</v>
      </c>
      <c r="S43" s="44">
        <v>60342057.61</v>
      </c>
      <c r="T43" s="12">
        <v>68249614.05</v>
      </c>
    </row>
    <row r="44" spans="1:20" ht="12.75">
      <c r="A44" s="21">
        <v>38</v>
      </c>
      <c r="B44" s="19">
        <v>1</v>
      </c>
      <c r="C44" s="20" t="s">
        <v>113</v>
      </c>
      <c r="D44" s="8">
        <v>117604.08</v>
      </c>
      <c r="E44" s="8">
        <v>0</v>
      </c>
      <c r="F44" s="8">
        <v>3583.65</v>
      </c>
      <c r="G44" s="8">
        <v>69.35</v>
      </c>
      <c r="H44" s="8">
        <v>1248.66</v>
      </c>
      <c r="I44" s="8">
        <v>0</v>
      </c>
      <c r="J44" s="8">
        <v>0</v>
      </c>
      <c r="K44" s="50">
        <v>122505.74</v>
      </c>
      <c r="L44" s="8">
        <v>6968307.53</v>
      </c>
      <c r="M44" s="4">
        <v>0</v>
      </c>
      <c r="N44" s="4">
        <v>36423.6</v>
      </c>
      <c r="O44" s="43">
        <v>7004731.13</v>
      </c>
      <c r="P44" s="4">
        <v>0</v>
      </c>
      <c r="Q44" s="8">
        <v>0</v>
      </c>
      <c r="R44" s="8">
        <v>0</v>
      </c>
      <c r="S44" s="44">
        <v>7004731.13</v>
      </c>
      <c r="T44" s="12">
        <v>7127236.87</v>
      </c>
    </row>
    <row r="45" spans="1:20" ht="12.75">
      <c r="A45" s="21">
        <v>38</v>
      </c>
      <c r="B45" s="19">
        <v>2</v>
      </c>
      <c r="C45" s="20" t="s">
        <v>110</v>
      </c>
      <c r="D45" s="4">
        <v>62248.3</v>
      </c>
      <c r="E45" s="4">
        <v>0</v>
      </c>
      <c r="F45" s="4">
        <v>1703.43</v>
      </c>
      <c r="G45" s="4">
        <v>32.97</v>
      </c>
      <c r="H45" s="4">
        <v>593.53</v>
      </c>
      <c r="I45" s="4">
        <v>0</v>
      </c>
      <c r="J45" s="4">
        <v>0</v>
      </c>
      <c r="K45" s="50">
        <v>64578.23</v>
      </c>
      <c r="L45" s="4">
        <v>5765713.23</v>
      </c>
      <c r="M45" s="4">
        <v>2059.38</v>
      </c>
      <c r="N45" s="4">
        <v>4976.87</v>
      </c>
      <c r="O45" s="43">
        <v>5772749.48</v>
      </c>
      <c r="P45" s="4">
        <v>0</v>
      </c>
      <c r="Q45" s="8">
        <v>0</v>
      </c>
      <c r="R45" s="10">
        <v>0</v>
      </c>
      <c r="S45" s="44">
        <v>5772749.48</v>
      </c>
      <c r="T45" s="12">
        <v>5837327.710000001</v>
      </c>
    </row>
    <row r="46" spans="1:20" ht="12.75">
      <c r="A46" s="21">
        <v>38</v>
      </c>
      <c r="B46" s="19">
        <v>3</v>
      </c>
      <c r="C46" s="20" t="s">
        <v>114</v>
      </c>
      <c r="D46" s="8">
        <v>536971.5</v>
      </c>
      <c r="E46" s="8">
        <v>0</v>
      </c>
      <c r="F46" s="8">
        <v>13707.27</v>
      </c>
      <c r="G46" s="8">
        <v>265.27</v>
      </c>
      <c r="H46" s="8">
        <v>4776.07</v>
      </c>
      <c r="I46" s="8">
        <v>0</v>
      </c>
      <c r="J46" s="8">
        <v>0</v>
      </c>
      <c r="K46" s="50">
        <v>555720.11</v>
      </c>
      <c r="L46" s="8">
        <v>14495465.6</v>
      </c>
      <c r="M46" s="4">
        <v>0</v>
      </c>
      <c r="N46" s="4">
        <v>170340.45</v>
      </c>
      <c r="O46" s="43">
        <v>14665806.049999999</v>
      </c>
      <c r="P46" s="4">
        <v>5573105.64</v>
      </c>
      <c r="Q46" s="8">
        <v>0</v>
      </c>
      <c r="R46" s="8">
        <v>0</v>
      </c>
      <c r="S46" s="44">
        <v>20238911.689999998</v>
      </c>
      <c r="T46" s="12">
        <v>20794631.799999997</v>
      </c>
    </row>
    <row r="47" spans="1:20" ht="12.75">
      <c r="A47" s="21">
        <v>38</v>
      </c>
      <c r="B47" s="19">
        <v>4</v>
      </c>
      <c r="C47" s="20" t="s">
        <v>118</v>
      </c>
      <c r="D47" s="8">
        <v>7393907.48</v>
      </c>
      <c r="E47" s="8">
        <v>0</v>
      </c>
      <c r="F47" s="8">
        <v>140360.31</v>
      </c>
      <c r="G47" s="8">
        <v>2716.33</v>
      </c>
      <c r="H47" s="8">
        <v>48906.17</v>
      </c>
      <c r="I47" s="8">
        <v>0</v>
      </c>
      <c r="J47" s="8">
        <v>0</v>
      </c>
      <c r="K47" s="50">
        <v>7585890.29</v>
      </c>
      <c r="L47" s="8">
        <v>78748153.62</v>
      </c>
      <c r="M47" s="4">
        <v>0</v>
      </c>
      <c r="N47" s="4">
        <v>639250.77</v>
      </c>
      <c r="O47" s="43">
        <v>79387404.39</v>
      </c>
      <c r="P47" s="4">
        <v>34491047.28</v>
      </c>
      <c r="Q47" s="8">
        <v>0</v>
      </c>
      <c r="R47" s="4">
        <v>0</v>
      </c>
      <c r="S47" s="44">
        <v>113878451.67</v>
      </c>
      <c r="T47" s="12">
        <v>121464341.96000001</v>
      </c>
    </row>
    <row r="48" spans="1:20" ht="12.75">
      <c r="A48" s="21">
        <v>40</v>
      </c>
      <c r="B48" s="19">
        <v>2</v>
      </c>
      <c r="C48" s="20" t="s">
        <v>96</v>
      </c>
      <c r="D48" s="4">
        <v>1581356.67</v>
      </c>
      <c r="E48" s="4">
        <v>1344624.23</v>
      </c>
      <c r="F48" s="4">
        <v>27634.85</v>
      </c>
      <c r="G48" s="4">
        <v>611.47</v>
      </c>
      <c r="H48" s="4">
        <v>7002.03</v>
      </c>
      <c r="I48" s="4">
        <v>166908.41</v>
      </c>
      <c r="J48" s="4">
        <v>524990.54</v>
      </c>
      <c r="K48" s="50">
        <v>3653128.2</v>
      </c>
      <c r="L48" s="4">
        <v>24791560.1</v>
      </c>
      <c r="M48" s="4">
        <v>575406.46</v>
      </c>
      <c r="N48" s="4">
        <v>219193.36</v>
      </c>
      <c r="O48" s="43">
        <v>25586159.92</v>
      </c>
      <c r="P48" s="4">
        <v>0</v>
      </c>
      <c r="Q48" s="8">
        <v>0</v>
      </c>
      <c r="R48" s="8">
        <v>0</v>
      </c>
      <c r="S48" s="44">
        <v>25586159.92</v>
      </c>
      <c r="T48" s="12">
        <v>29239288.12</v>
      </c>
    </row>
    <row r="49" spans="1:20" ht="12.75">
      <c r="A49" s="21">
        <v>41</v>
      </c>
      <c r="B49" s="19">
        <v>3</v>
      </c>
      <c r="C49" s="20" t="s">
        <v>98</v>
      </c>
      <c r="D49" s="8">
        <v>18029097.98</v>
      </c>
      <c r="E49" s="8">
        <v>14006480.54</v>
      </c>
      <c r="F49" s="8">
        <v>262358.2</v>
      </c>
      <c r="G49" s="8">
        <v>5281.19</v>
      </c>
      <c r="H49" s="8">
        <v>83923.88</v>
      </c>
      <c r="I49" s="8">
        <v>1983694.36</v>
      </c>
      <c r="J49" s="8">
        <v>2608655.17</v>
      </c>
      <c r="K49" s="50">
        <v>36979491.32</v>
      </c>
      <c r="L49" s="8">
        <v>165250634.19</v>
      </c>
      <c r="M49" s="4">
        <v>3938896.77</v>
      </c>
      <c r="N49" s="4">
        <v>471338.15</v>
      </c>
      <c r="O49" s="43">
        <v>169660869.11</v>
      </c>
      <c r="P49" s="4">
        <v>0</v>
      </c>
      <c r="Q49" s="8">
        <v>0</v>
      </c>
      <c r="R49" s="10">
        <v>0</v>
      </c>
      <c r="S49" s="44">
        <v>169660869.11</v>
      </c>
      <c r="T49" s="12">
        <v>206640360.43</v>
      </c>
    </row>
    <row r="50" spans="1:20" ht="12.75">
      <c r="A50" s="21">
        <v>42</v>
      </c>
      <c r="B50" s="19">
        <v>4</v>
      </c>
      <c r="C50" s="20" t="s">
        <v>99</v>
      </c>
      <c r="D50" s="8">
        <v>943587.82</v>
      </c>
      <c r="E50" s="8">
        <v>776473.96</v>
      </c>
      <c r="F50" s="8">
        <v>15958.17</v>
      </c>
      <c r="G50" s="8">
        <v>353.1</v>
      </c>
      <c r="H50" s="8">
        <v>4043.43</v>
      </c>
      <c r="I50" s="8">
        <v>91227.58</v>
      </c>
      <c r="J50" s="8">
        <v>280159.65</v>
      </c>
      <c r="K50" s="50">
        <v>2111803.71</v>
      </c>
      <c r="L50" s="8">
        <v>24522931.39</v>
      </c>
      <c r="M50" s="4">
        <v>0</v>
      </c>
      <c r="N50" s="4">
        <v>1726.23</v>
      </c>
      <c r="O50" s="43">
        <v>24524657.62</v>
      </c>
      <c r="P50" s="4">
        <v>0</v>
      </c>
      <c r="Q50" s="4">
        <v>2571759.24</v>
      </c>
      <c r="R50" s="8">
        <v>0</v>
      </c>
      <c r="S50" s="44">
        <v>27096416.86</v>
      </c>
      <c r="T50" s="12">
        <v>29208220.57</v>
      </c>
    </row>
    <row r="51" spans="1:20" ht="12.75">
      <c r="A51" s="21">
        <v>43</v>
      </c>
      <c r="B51" s="19">
        <v>0</v>
      </c>
      <c r="C51" s="20" t="s">
        <v>101</v>
      </c>
      <c r="D51" s="8">
        <v>9485467.68</v>
      </c>
      <c r="E51" s="8">
        <v>7309930.49</v>
      </c>
      <c r="F51" s="8">
        <v>145080.98</v>
      </c>
      <c r="G51" s="8">
        <v>3016.66</v>
      </c>
      <c r="H51" s="8">
        <v>36490.95</v>
      </c>
      <c r="I51" s="8">
        <v>1086966.28</v>
      </c>
      <c r="J51" s="8">
        <v>1616027.77</v>
      </c>
      <c r="K51" s="50">
        <v>19682980.810000002</v>
      </c>
      <c r="L51" s="8">
        <v>71099337.32</v>
      </c>
      <c r="M51" s="4">
        <v>577900.99</v>
      </c>
      <c r="N51" s="4">
        <v>734959.46</v>
      </c>
      <c r="O51" s="43">
        <v>72412197.76999998</v>
      </c>
      <c r="P51" s="4">
        <v>3767275.56</v>
      </c>
      <c r="Q51" s="8">
        <v>0</v>
      </c>
      <c r="R51" s="4">
        <v>0</v>
      </c>
      <c r="S51" s="44">
        <v>76179473.32999998</v>
      </c>
      <c r="T51" s="12">
        <v>95862454.13999999</v>
      </c>
    </row>
    <row r="52" spans="1:20" ht="12.75">
      <c r="A52" s="21">
        <v>44</v>
      </c>
      <c r="B52" s="19">
        <v>0</v>
      </c>
      <c r="C52" s="20" t="s">
        <v>102</v>
      </c>
      <c r="D52" s="8">
        <v>1403462.39</v>
      </c>
      <c r="E52" s="8">
        <v>1310744.06</v>
      </c>
      <c r="F52" s="8">
        <v>27627.75</v>
      </c>
      <c r="G52" s="8">
        <v>540.56</v>
      </c>
      <c r="H52" s="8">
        <v>6877.64</v>
      </c>
      <c r="I52" s="8">
        <v>149135.59</v>
      </c>
      <c r="J52" s="8">
        <v>401068.52</v>
      </c>
      <c r="K52" s="50">
        <v>3299456.51</v>
      </c>
      <c r="L52" s="8">
        <v>35700508.89</v>
      </c>
      <c r="M52" s="4">
        <v>216285.35</v>
      </c>
      <c r="N52" s="4">
        <v>20249.36</v>
      </c>
      <c r="O52" s="43">
        <v>35937043.6</v>
      </c>
      <c r="P52" s="4">
        <v>0</v>
      </c>
      <c r="Q52" s="8">
        <v>0</v>
      </c>
      <c r="R52" s="8">
        <v>0</v>
      </c>
      <c r="S52" s="44">
        <v>35937043.6</v>
      </c>
      <c r="T52" s="12">
        <v>39236500.11</v>
      </c>
    </row>
    <row r="53" spans="1:20" ht="12.75">
      <c r="A53" s="21">
        <v>45</v>
      </c>
      <c r="B53" s="19">
        <v>0</v>
      </c>
      <c r="C53" s="20" t="s">
        <v>103</v>
      </c>
      <c r="D53" s="4">
        <v>5573877.23</v>
      </c>
      <c r="E53" s="4">
        <v>4510770.51</v>
      </c>
      <c r="F53" s="4">
        <v>78065.7</v>
      </c>
      <c r="G53" s="4">
        <v>1603.72</v>
      </c>
      <c r="H53" s="4">
        <v>25677.06</v>
      </c>
      <c r="I53" s="4">
        <v>744919.46</v>
      </c>
      <c r="J53" s="4">
        <v>1593804.96</v>
      </c>
      <c r="K53" s="50">
        <v>12528718.64</v>
      </c>
      <c r="L53" s="4">
        <v>76652303.26</v>
      </c>
      <c r="M53" s="4">
        <v>1444805.63</v>
      </c>
      <c r="N53" s="4">
        <v>348203.72</v>
      </c>
      <c r="O53" s="43">
        <v>78445312.61</v>
      </c>
      <c r="P53" s="4">
        <v>9102855.84</v>
      </c>
      <c r="Q53" s="8">
        <v>0</v>
      </c>
      <c r="R53" s="10">
        <v>0</v>
      </c>
      <c r="S53" s="44">
        <v>87548168.45</v>
      </c>
      <c r="T53" s="12">
        <v>100076887.09</v>
      </c>
    </row>
    <row r="54" spans="1:20" ht="12.75">
      <c r="A54" s="21">
        <v>46</v>
      </c>
      <c r="B54" s="19">
        <v>0</v>
      </c>
      <c r="C54" s="20" t="s">
        <v>119</v>
      </c>
      <c r="D54" s="8">
        <v>31409702.1</v>
      </c>
      <c r="E54" s="8">
        <v>20090808.92</v>
      </c>
      <c r="F54" s="8">
        <v>390443.78</v>
      </c>
      <c r="G54" s="8">
        <v>7798.77</v>
      </c>
      <c r="H54" s="8">
        <v>108966.01</v>
      </c>
      <c r="I54" s="8">
        <v>2838767.9</v>
      </c>
      <c r="J54" s="8">
        <v>4340596.37</v>
      </c>
      <c r="K54" s="50">
        <v>59187083.85</v>
      </c>
      <c r="L54" s="8">
        <v>202156535.29</v>
      </c>
      <c r="M54" s="4">
        <v>3837268.71</v>
      </c>
      <c r="N54" s="4">
        <v>4440270.38</v>
      </c>
      <c r="O54" s="43">
        <v>210434074.38</v>
      </c>
      <c r="P54" s="4">
        <v>84607566.48</v>
      </c>
      <c r="Q54" s="8">
        <v>0</v>
      </c>
      <c r="R54" s="8">
        <v>0</v>
      </c>
      <c r="S54" s="44">
        <v>295041640.86</v>
      </c>
      <c r="T54" s="12">
        <v>354228724.71000004</v>
      </c>
    </row>
    <row r="55" spans="1:20" ht="12.75">
      <c r="A55" s="21">
        <v>47</v>
      </c>
      <c r="B55" s="19">
        <v>0</v>
      </c>
      <c r="C55" s="20" t="s">
        <v>105</v>
      </c>
      <c r="D55" s="8">
        <v>6922913.56</v>
      </c>
      <c r="E55" s="8">
        <v>4340061.64</v>
      </c>
      <c r="F55" s="8">
        <v>89197.36</v>
      </c>
      <c r="G55" s="8">
        <v>1973.64</v>
      </c>
      <c r="H55" s="8">
        <v>22600.53</v>
      </c>
      <c r="I55" s="8">
        <v>516105.58</v>
      </c>
      <c r="J55" s="8">
        <v>1067040.3</v>
      </c>
      <c r="K55" s="50">
        <v>12959892.61</v>
      </c>
      <c r="L55" s="8">
        <v>51971151.74</v>
      </c>
      <c r="M55" s="4">
        <v>515377.93</v>
      </c>
      <c r="N55" s="4">
        <v>151340.51</v>
      </c>
      <c r="O55" s="43">
        <v>52637870.18</v>
      </c>
      <c r="P55" s="4">
        <v>0</v>
      </c>
      <c r="Q55" s="8">
        <v>0</v>
      </c>
      <c r="R55" s="4">
        <v>0</v>
      </c>
      <c r="S55" s="44">
        <v>52637870.18</v>
      </c>
      <c r="T55" s="12">
        <v>65597762.79</v>
      </c>
    </row>
    <row r="56" spans="1:20" ht="12.75">
      <c r="A56" s="21">
        <v>48</v>
      </c>
      <c r="B56" s="19">
        <v>0</v>
      </c>
      <c r="C56" s="22" t="s">
        <v>128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50">
        <v>0</v>
      </c>
      <c r="L56" s="8">
        <v>0</v>
      </c>
      <c r="M56" s="4">
        <v>0</v>
      </c>
      <c r="N56" s="4">
        <v>0</v>
      </c>
      <c r="O56" s="43">
        <v>0</v>
      </c>
      <c r="P56" s="4">
        <v>0</v>
      </c>
      <c r="Q56" s="8">
        <v>0</v>
      </c>
      <c r="R56" s="8">
        <v>110325</v>
      </c>
      <c r="S56" s="44">
        <v>110325</v>
      </c>
      <c r="T56" s="12">
        <v>110325</v>
      </c>
    </row>
    <row r="57" spans="1:20" ht="12.75">
      <c r="A57" s="21">
        <v>49</v>
      </c>
      <c r="B57" s="19">
        <v>0</v>
      </c>
      <c r="C57" s="20" t="s">
        <v>106</v>
      </c>
      <c r="D57" s="8">
        <v>1414729.46</v>
      </c>
      <c r="E57" s="8">
        <v>1617997.28</v>
      </c>
      <c r="F57" s="8">
        <v>33253.24</v>
      </c>
      <c r="G57" s="8">
        <v>735.78</v>
      </c>
      <c r="H57" s="8">
        <v>8425.6</v>
      </c>
      <c r="I57" s="8">
        <v>184768.31</v>
      </c>
      <c r="J57" s="8">
        <v>603622.87</v>
      </c>
      <c r="K57" s="50">
        <v>3863532.54</v>
      </c>
      <c r="L57" s="8">
        <v>37304233.52</v>
      </c>
      <c r="M57" s="4">
        <v>75169.39</v>
      </c>
      <c r="N57" s="4">
        <v>67716.17</v>
      </c>
      <c r="O57" s="43">
        <v>37447119.080000006</v>
      </c>
      <c r="P57" s="4">
        <v>0</v>
      </c>
      <c r="Q57" s="4">
        <v>17085228.6</v>
      </c>
      <c r="R57" s="10">
        <v>0</v>
      </c>
      <c r="S57" s="44">
        <v>54532347.68000001</v>
      </c>
      <c r="T57" s="12">
        <v>58395880.220000006</v>
      </c>
    </row>
    <row r="58" spans="1:20" ht="12.75">
      <c r="A58" s="21">
        <v>50</v>
      </c>
      <c r="B58" s="19">
        <v>0</v>
      </c>
      <c r="C58" s="20" t="s">
        <v>107</v>
      </c>
      <c r="D58" s="8">
        <v>14288589.23</v>
      </c>
      <c r="E58" s="8">
        <v>8557611.57</v>
      </c>
      <c r="F58" s="8">
        <v>180376.62</v>
      </c>
      <c r="G58" s="8">
        <v>3529.21</v>
      </c>
      <c r="H58" s="8">
        <v>44902.88</v>
      </c>
      <c r="I58" s="8">
        <v>1054841.98</v>
      </c>
      <c r="J58" s="8">
        <v>1942625.76</v>
      </c>
      <c r="K58" s="50">
        <v>26072477.25</v>
      </c>
      <c r="L58" s="8">
        <v>89970699.07</v>
      </c>
      <c r="M58" s="4">
        <v>1844888.77</v>
      </c>
      <c r="N58" s="4">
        <v>847853.07</v>
      </c>
      <c r="O58" s="43">
        <v>92663440.90999998</v>
      </c>
      <c r="P58" s="4">
        <v>0</v>
      </c>
      <c r="Q58" s="8">
        <v>0</v>
      </c>
      <c r="R58" s="8">
        <v>0</v>
      </c>
      <c r="S58" s="44">
        <v>92663440.90999998</v>
      </c>
      <c r="T58" s="12">
        <v>118735918.15999998</v>
      </c>
    </row>
    <row r="59" spans="1:20" ht="12.75">
      <c r="A59" s="21">
        <v>51</v>
      </c>
      <c r="B59" s="19">
        <v>0</v>
      </c>
      <c r="C59" s="22" t="s">
        <v>129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50">
        <v>0</v>
      </c>
      <c r="L59" s="8">
        <v>0</v>
      </c>
      <c r="M59" s="4">
        <v>0</v>
      </c>
      <c r="N59" s="4">
        <v>0</v>
      </c>
      <c r="O59" s="43">
        <v>0</v>
      </c>
      <c r="P59" s="4">
        <v>0</v>
      </c>
      <c r="Q59" s="8">
        <v>0</v>
      </c>
      <c r="R59" s="4">
        <v>4772576.76</v>
      </c>
      <c r="S59" s="44">
        <v>4772576.76</v>
      </c>
      <c r="T59" s="12">
        <v>4772576.76</v>
      </c>
    </row>
    <row r="60" spans="1:20" ht="12.75">
      <c r="A60" s="24">
        <v>52</v>
      </c>
      <c r="B60" s="25">
        <v>0</v>
      </c>
      <c r="C60" s="26" t="s">
        <v>130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50">
        <v>0</v>
      </c>
      <c r="L60" s="4">
        <v>0</v>
      </c>
      <c r="M60" s="4">
        <v>0</v>
      </c>
      <c r="N60" s="4">
        <v>0</v>
      </c>
      <c r="O60" s="43">
        <v>0</v>
      </c>
      <c r="P60" s="4">
        <v>0</v>
      </c>
      <c r="Q60" s="4">
        <v>0</v>
      </c>
      <c r="R60" s="8">
        <v>4527647.74</v>
      </c>
      <c r="S60" s="44">
        <v>4527647.74</v>
      </c>
      <c r="T60" s="12">
        <v>4527647.74</v>
      </c>
    </row>
    <row r="61" spans="4:19" ht="12.75">
      <c r="D61" s="5"/>
      <c r="E61" s="5"/>
      <c r="F61" s="5"/>
      <c r="G61" s="5"/>
      <c r="H61" s="5"/>
      <c r="I61" s="5"/>
      <c r="J61" s="5"/>
      <c r="K61" s="46"/>
      <c r="S61" s="3"/>
    </row>
    <row r="62" spans="9:19" ht="12.75">
      <c r="I62" s="5"/>
      <c r="S62" s="3"/>
    </row>
    <row r="63" spans="6:19" ht="12.75">
      <c r="F63" s="5"/>
      <c r="K63" s="3"/>
      <c r="S63" s="3"/>
    </row>
    <row r="64" spans="11:19" ht="12.75">
      <c r="K64" s="3"/>
      <c r="S64" s="3"/>
    </row>
    <row r="65" spans="11:19" ht="12.75">
      <c r="K65" s="3"/>
      <c r="S65" s="3"/>
    </row>
    <row r="66" spans="11:19" ht="12.75">
      <c r="K66" s="3"/>
      <c r="S66" s="3"/>
    </row>
    <row r="67" spans="11:19" ht="12.75">
      <c r="K67" s="3"/>
      <c r="S67" s="3"/>
    </row>
    <row r="68" spans="11:19" ht="12.75">
      <c r="K68" s="3"/>
      <c r="S68" s="3"/>
    </row>
    <row r="69" spans="11:19" ht="12.75">
      <c r="K69" s="3"/>
      <c r="S69" s="3"/>
    </row>
    <row r="70" spans="11:19" ht="12.75">
      <c r="K70" s="3"/>
      <c r="S70" s="3"/>
    </row>
    <row r="71" spans="11:19" ht="12.75">
      <c r="K71" s="3"/>
      <c r="S71" s="3"/>
    </row>
    <row r="72" spans="11:19" ht="12.75">
      <c r="K72" s="3"/>
      <c r="S72" s="3"/>
    </row>
    <row r="73" spans="11:19" ht="12.75">
      <c r="K73" s="3"/>
      <c r="S73" s="3"/>
    </row>
    <row r="74" spans="11:19" ht="12.75">
      <c r="K74" s="3"/>
      <c r="S74" s="3"/>
    </row>
    <row r="75" spans="11:19" ht="12.75">
      <c r="K75" s="3"/>
      <c r="S75" s="3"/>
    </row>
    <row r="76" spans="11:19" ht="12.75">
      <c r="K76" s="3"/>
      <c r="S76" s="3"/>
    </row>
    <row r="77" spans="11:19" ht="12.75">
      <c r="K77" s="3"/>
      <c r="S77" s="3"/>
    </row>
    <row r="78" spans="11:19" ht="12.75">
      <c r="K78" s="3"/>
      <c r="S78" s="3"/>
    </row>
    <row r="79" spans="11:19" ht="12.75">
      <c r="K79" s="3"/>
      <c r="S79" s="3"/>
    </row>
    <row r="80" spans="11:19" ht="12.75">
      <c r="K80" s="3"/>
      <c r="S80" s="3"/>
    </row>
    <row r="81" spans="11:19" ht="12.75">
      <c r="K81" s="3"/>
      <c r="S81" s="3"/>
    </row>
    <row r="82" spans="11:19" ht="12.75">
      <c r="K82" s="3"/>
      <c r="S82" s="3"/>
    </row>
    <row r="83" spans="11:19" ht="12.75">
      <c r="K83" s="3"/>
      <c r="S83" s="3"/>
    </row>
    <row r="84" spans="11:19" ht="12.75">
      <c r="K84" s="3"/>
      <c r="S84" s="3"/>
    </row>
    <row r="85" spans="11:19" ht="12.75">
      <c r="K85" s="3"/>
      <c r="S85" s="3"/>
    </row>
    <row r="86" spans="11:19" ht="12.75">
      <c r="K86" s="3"/>
      <c r="S86" s="3"/>
    </row>
    <row r="87" spans="11:19" ht="12.75">
      <c r="K87" s="3"/>
      <c r="S87" s="3"/>
    </row>
    <row r="88" spans="11:19" ht="12.75">
      <c r="K88" s="3"/>
      <c r="S88" s="3"/>
    </row>
    <row r="89" spans="11:19" ht="12.75">
      <c r="K89" s="3"/>
      <c r="S89" s="3"/>
    </row>
    <row r="90" spans="11:19" ht="12.75">
      <c r="K90" s="3"/>
      <c r="S90" s="3"/>
    </row>
    <row r="91" spans="11:19" ht="12.75">
      <c r="K91" s="3"/>
      <c r="S91" s="3"/>
    </row>
    <row r="92" spans="11:19" ht="12.75">
      <c r="K92" s="3"/>
      <c r="S92" s="3"/>
    </row>
    <row r="93" spans="11:19" ht="12.75">
      <c r="K93" s="3"/>
      <c r="S93" s="3"/>
    </row>
    <row r="94" spans="11:19" ht="12.75">
      <c r="K94" s="3"/>
      <c r="S94" s="3"/>
    </row>
    <row r="95" spans="11:19" ht="12.75">
      <c r="K95" s="3"/>
      <c r="S95" s="3"/>
    </row>
    <row r="96" spans="11:19" ht="12.75">
      <c r="K96" s="3"/>
      <c r="S96" s="3"/>
    </row>
    <row r="97" spans="11:19" ht="12.75">
      <c r="K97" s="3"/>
      <c r="S97" s="3"/>
    </row>
    <row r="98" spans="11:19" ht="12.75">
      <c r="K98" s="3"/>
      <c r="S98" s="3"/>
    </row>
    <row r="99" spans="11:19" ht="12.75">
      <c r="K99" s="3"/>
      <c r="S99" s="3"/>
    </row>
    <row r="100" spans="11:19" ht="12.75">
      <c r="K100" s="3"/>
      <c r="S100" s="3"/>
    </row>
    <row r="101" spans="11:19" ht="12.75">
      <c r="K101" s="3"/>
      <c r="S101" s="3"/>
    </row>
    <row r="102" spans="11:19" ht="12.75">
      <c r="K102" s="3"/>
      <c r="S102" s="3"/>
    </row>
    <row r="103" spans="11:19" ht="12.75">
      <c r="K103" s="3"/>
      <c r="S103" s="3"/>
    </row>
    <row r="104" spans="11:19" ht="12.75">
      <c r="K104" s="3"/>
      <c r="S104" s="3"/>
    </row>
    <row r="105" spans="11:19" ht="12.75">
      <c r="K105" s="3"/>
      <c r="S105" s="3"/>
    </row>
    <row r="106" spans="11:19" ht="12.75">
      <c r="K106" s="3"/>
      <c r="S106" s="3"/>
    </row>
    <row r="107" spans="11:19" ht="12.75">
      <c r="K107" s="3"/>
      <c r="S107" s="3"/>
    </row>
    <row r="108" spans="11:19" ht="12.75">
      <c r="K108" s="3"/>
      <c r="S108" s="3"/>
    </row>
    <row r="109" spans="11:19" ht="12.75">
      <c r="K109" s="3"/>
      <c r="S109" s="3"/>
    </row>
    <row r="110" spans="11:19" ht="12.75">
      <c r="K110" s="3"/>
      <c r="S110" s="3"/>
    </row>
    <row r="111" spans="11:19" ht="12.75">
      <c r="K111" s="3"/>
      <c r="S111" s="3"/>
    </row>
    <row r="112" spans="11:19" ht="12.75">
      <c r="K112" s="3"/>
      <c r="S112" s="3"/>
    </row>
    <row r="113" spans="11:19" ht="12.75">
      <c r="K113" s="3"/>
      <c r="S113" s="3"/>
    </row>
    <row r="114" spans="11:19" ht="12.75">
      <c r="K114" s="3"/>
      <c r="S114" s="3"/>
    </row>
    <row r="115" spans="11:19" ht="12.75">
      <c r="K115" s="3"/>
      <c r="S115" s="3"/>
    </row>
    <row r="116" spans="11:19" ht="12.75">
      <c r="K116" s="3"/>
      <c r="S116" s="3"/>
    </row>
    <row r="117" spans="11:19" ht="12.75">
      <c r="K117" s="3"/>
      <c r="S117" s="3"/>
    </row>
    <row r="118" spans="11:19" ht="12.75">
      <c r="K118" s="3"/>
      <c r="S118" s="3"/>
    </row>
    <row r="119" spans="11:19" ht="12.75">
      <c r="K119" s="3"/>
      <c r="S119" s="3"/>
    </row>
    <row r="120" spans="11:19" ht="12.75">
      <c r="K120" s="3"/>
      <c r="S120" s="3"/>
    </row>
    <row r="121" spans="11:19" ht="12.75">
      <c r="K121" s="3"/>
      <c r="S121" s="3"/>
    </row>
    <row r="122" spans="11:19" ht="12.75">
      <c r="K122" s="3"/>
      <c r="S122" s="3"/>
    </row>
    <row r="123" spans="11:19" ht="12.75">
      <c r="K123" s="3"/>
      <c r="S123" s="3"/>
    </row>
    <row r="124" spans="11:19" ht="12.75">
      <c r="K124" s="3"/>
      <c r="S124" s="3"/>
    </row>
    <row r="125" spans="11:19" ht="12.75">
      <c r="K125" s="3"/>
      <c r="S125" s="3"/>
    </row>
    <row r="126" spans="11:19" ht="12.75">
      <c r="K126" s="3"/>
      <c r="S126" s="3"/>
    </row>
    <row r="127" spans="11:19" ht="12.75">
      <c r="K127" s="3"/>
      <c r="S127" s="3"/>
    </row>
    <row r="128" spans="11:19" ht="12.75">
      <c r="K128" s="3"/>
      <c r="S128" s="3"/>
    </row>
    <row r="129" spans="11:19" ht="12.75">
      <c r="K129" s="3"/>
      <c r="S129" s="3"/>
    </row>
    <row r="130" spans="11:19" ht="12.75">
      <c r="K130" s="3"/>
      <c r="S130" s="3"/>
    </row>
    <row r="131" spans="11:19" ht="12.75">
      <c r="K131" s="3"/>
      <c r="S131" s="3"/>
    </row>
    <row r="132" spans="11:19" ht="12.75">
      <c r="K132" s="3"/>
      <c r="S132" s="3"/>
    </row>
    <row r="133" spans="11:19" ht="12.75">
      <c r="K133" s="3"/>
      <c r="S133" s="3"/>
    </row>
    <row r="134" spans="11:19" ht="12.75">
      <c r="K134" s="3"/>
      <c r="S134" s="3"/>
    </row>
    <row r="135" spans="11:19" ht="12.75">
      <c r="K135" s="3"/>
      <c r="S135" s="3"/>
    </row>
    <row r="136" spans="11:19" ht="12.75">
      <c r="K136" s="3"/>
      <c r="S136" s="3"/>
    </row>
    <row r="137" spans="11:19" ht="12.75">
      <c r="K137" s="3"/>
      <c r="S137" s="3"/>
    </row>
    <row r="138" spans="11:19" ht="12.75">
      <c r="K138" s="3"/>
      <c r="S138" s="3"/>
    </row>
    <row r="139" spans="11:19" ht="12.75">
      <c r="K139" s="3"/>
      <c r="S139" s="3"/>
    </row>
    <row r="140" spans="11:19" ht="12.75">
      <c r="K140" s="3"/>
      <c r="S140" s="3"/>
    </row>
    <row r="141" spans="11:19" ht="12.75">
      <c r="K141" s="3"/>
      <c r="S141" s="3"/>
    </row>
    <row r="142" spans="11:19" ht="12.75">
      <c r="K142" s="3"/>
      <c r="S142" s="3"/>
    </row>
    <row r="143" spans="11:19" ht="12.75">
      <c r="K143" s="3"/>
      <c r="S143" s="3"/>
    </row>
    <row r="144" spans="11:19" ht="12.75">
      <c r="K144" s="3"/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  <row r="175" ht="12.75">
      <c r="S175" s="3"/>
    </row>
    <row r="176" ht="12.75">
      <c r="S176" s="3"/>
    </row>
    <row r="177" ht="12.75">
      <c r="S177" s="3"/>
    </row>
    <row r="178" ht="12.75">
      <c r="S178" s="3"/>
    </row>
    <row r="179" ht="12.75">
      <c r="S179" s="3"/>
    </row>
    <row r="180" ht="12.75">
      <c r="S180" s="3"/>
    </row>
    <row r="181" ht="12.75">
      <c r="S181" s="3"/>
    </row>
    <row r="182" ht="12.75">
      <c r="S182" s="3"/>
    </row>
    <row r="183" ht="12.75">
      <c r="S183" s="3"/>
    </row>
    <row r="184" ht="12.75">
      <c r="S184" s="3"/>
    </row>
    <row r="185" ht="12.75">
      <c r="S185" s="3"/>
    </row>
    <row r="186" ht="12.75">
      <c r="S186" s="3"/>
    </row>
    <row r="187" ht="12.75">
      <c r="S187" s="3"/>
    </row>
    <row r="188" ht="12.75">
      <c r="S188" s="3"/>
    </row>
    <row r="189" ht="12.75">
      <c r="S189" s="3"/>
    </row>
    <row r="190" ht="12.75">
      <c r="S190" s="3"/>
    </row>
    <row r="191" ht="12.75">
      <c r="S191" s="3"/>
    </row>
    <row r="192" ht="12.75">
      <c r="S192" s="3"/>
    </row>
    <row r="193" ht="12.75">
      <c r="S193" s="3"/>
    </row>
    <row r="194" ht="12.75">
      <c r="S194" s="3"/>
    </row>
    <row r="195" ht="12.75">
      <c r="S195" s="3"/>
    </row>
    <row r="196" ht="12.75">
      <c r="S196" s="3"/>
    </row>
    <row r="197" ht="12.75">
      <c r="S197" s="3"/>
    </row>
    <row r="198" ht="12.75">
      <c r="S198" s="3"/>
    </row>
    <row r="199" ht="12.75">
      <c r="S199" s="3"/>
    </row>
    <row r="200" ht="12.75">
      <c r="S200" s="3"/>
    </row>
    <row r="201" ht="12.75">
      <c r="S201" s="3"/>
    </row>
    <row r="202" ht="12.75">
      <c r="S202" s="3"/>
    </row>
    <row r="203" ht="12.75">
      <c r="S203" s="3"/>
    </row>
    <row r="204" ht="12.75">
      <c r="S204" s="3"/>
    </row>
    <row r="205" ht="12.75">
      <c r="S205" s="3"/>
    </row>
    <row r="206" ht="12.75">
      <c r="S206" s="3"/>
    </row>
    <row r="207" ht="12.75">
      <c r="S207" s="3"/>
    </row>
    <row r="208" ht="12.75">
      <c r="S208" s="3"/>
    </row>
  </sheetData>
  <mergeCells count="16">
    <mergeCell ref="D1:D2"/>
    <mergeCell ref="L1:O1"/>
    <mergeCell ref="E1:E2"/>
    <mergeCell ref="F1:F2"/>
    <mergeCell ref="G1:G2"/>
    <mergeCell ref="H1:H2"/>
    <mergeCell ref="T1:T2"/>
    <mergeCell ref="A1:B3"/>
    <mergeCell ref="C1:C3"/>
    <mergeCell ref="P1:P2"/>
    <mergeCell ref="Q1:Q2"/>
    <mergeCell ref="R1:R2"/>
    <mergeCell ref="S1:S2"/>
    <mergeCell ref="I1:I2"/>
    <mergeCell ref="J1:J2"/>
    <mergeCell ref="K1:K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80"/>
  <sheetViews>
    <sheetView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17" sqref="F17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5.7109375" style="5" customWidth="1"/>
    <col min="5" max="7" width="15.7109375" style="3" customWidth="1"/>
    <col min="8" max="9" width="15.7109375" style="5" customWidth="1"/>
    <col min="10" max="10" width="15.7109375" style="3" customWidth="1"/>
    <col min="11" max="11" width="15.7109375" style="13" customWidth="1"/>
    <col min="12" max="15" width="15.7109375" style="5" customWidth="1"/>
    <col min="16" max="16" width="15.7109375" style="15" customWidth="1"/>
    <col min="17" max="16384" width="11.421875" style="3" customWidth="1"/>
  </cols>
  <sheetData>
    <row r="1" spans="1:16" ht="12.75" customHeight="1">
      <c r="A1" s="81" t="s">
        <v>120</v>
      </c>
      <c r="B1" s="82"/>
      <c r="C1" s="87" t="s">
        <v>124</v>
      </c>
      <c r="D1" s="99" t="s">
        <v>7</v>
      </c>
      <c r="E1" s="96" t="s">
        <v>8</v>
      </c>
      <c r="F1" s="96" t="s">
        <v>35</v>
      </c>
      <c r="G1" s="96" t="s">
        <v>9</v>
      </c>
      <c r="H1" s="90" t="s">
        <v>36</v>
      </c>
      <c r="I1" s="90" t="s">
        <v>37</v>
      </c>
      <c r="J1" s="96" t="s">
        <v>38</v>
      </c>
      <c r="K1" s="98" t="s">
        <v>10</v>
      </c>
      <c r="L1" s="101" t="s">
        <v>11</v>
      </c>
      <c r="M1" s="102"/>
      <c r="N1" s="102"/>
      <c r="O1" s="102"/>
      <c r="P1" s="79" t="s">
        <v>30</v>
      </c>
    </row>
    <row r="2" spans="1:16" s="1" customFormat="1" ht="41.25" customHeight="1">
      <c r="A2" s="83"/>
      <c r="B2" s="84"/>
      <c r="C2" s="88"/>
      <c r="D2" s="100"/>
      <c r="E2" s="97"/>
      <c r="F2" s="97"/>
      <c r="G2" s="97"/>
      <c r="H2" s="91"/>
      <c r="I2" s="91"/>
      <c r="J2" s="97"/>
      <c r="K2" s="98"/>
      <c r="L2" s="31" t="s">
        <v>164</v>
      </c>
      <c r="M2" s="31" t="s">
        <v>121</v>
      </c>
      <c r="N2" s="31" t="s">
        <v>122</v>
      </c>
      <c r="O2" s="41" t="s">
        <v>12</v>
      </c>
      <c r="P2" s="80"/>
    </row>
    <row r="3" spans="1:16" s="1" customFormat="1" ht="18.75" customHeight="1">
      <c r="A3" s="85"/>
      <c r="B3" s="86"/>
      <c r="C3" s="89"/>
      <c r="D3" s="32" t="s">
        <v>13</v>
      </c>
      <c r="E3" s="33" t="s">
        <v>14</v>
      </c>
      <c r="F3" s="33" t="s">
        <v>15</v>
      </c>
      <c r="G3" s="33" t="s">
        <v>16</v>
      </c>
      <c r="H3" s="34" t="s">
        <v>17</v>
      </c>
      <c r="I3" s="34" t="s">
        <v>18</v>
      </c>
      <c r="J3" s="33" t="s">
        <v>19</v>
      </c>
      <c r="K3" s="35" t="s">
        <v>22</v>
      </c>
      <c r="L3" s="34" t="s">
        <v>20</v>
      </c>
      <c r="M3" s="34" t="s">
        <v>21</v>
      </c>
      <c r="N3" s="34" t="s">
        <v>23</v>
      </c>
      <c r="O3" s="42" t="s">
        <v>133</v>
      </c>
      <c r="P3" s="38" t="s">
        <v>32</v>
      </c>
    </row>
    <row r="4" spans="1:16" ht="12.75" customHeight="1">
      <c r="A4" s="27">
        <v>2</v>
      </c>
      <c r="B4" s="28">
        <v>3</v>
      </c>
      <c r="C4" s="49" t="s">
        <v>39</v>
      </c>
      <c r="D4" s="4">
        <v>3404091</v>
      </c>
      <c r="E4" s="4">
        <v>1907858.5</v>
      </c>
      <c r="F4" s="4">
        <v>33017.27</v>
      </c>
      <c r="G4" s="4">
        <v>678.28</v>
      </c>
      <c r="H4" s="4">
        <v>10859.91</v>
      </c>
      <c r="I4" s="4">
        <v>253456.95</v>
      </c>
      <c r="J4" s="4">
        <v>672488.19</v>
      </c>
      <c r="K4" s="14">
        <f>+J4+I4+H4+G4+F4+E4+D4</f>
        <v>6282450.1</v>
      </c>
      <c r="L4" s="2">
        <v>24588985.77</v>
      </c>
      <c r="M4" s="2">
        <v>2169896.22</v>
      </c>
      <c r="N4" s="2">
        <v>294374.57</v>
      </c>
      <c r="O4" s="40">
        <v>27053256.56</v>
      </c>
      <c r="P4" s="29">
        <v>33335706.659999996</v>
      </c>
    </row>
    <row r="5" spans="1:16" ht="12.75" customHeight="1">
      <c r="A5" s="27">
        <v>3</v>
      </c>
      <c r="B5" s="28">
        <v>14</v>
      </c>
      <c r="C5" s="49" t="s">
        <v>40</v>
      </c>
      <c r="D5" s="4">
        <v>6997530.76</v>
      </c>
      <c r="E5" s="4">
        <v>4450905.26</v>
      </c>
      <c r="F5" s="4">
        <v>86495.78</v>
      </c>
      <c r="G5" s="4">
        <v>1727.68</v>
      </c>
      <c r="H5" s="4">
        <v>24139.45</v>
      </c>
      <c r="I5" s="4">
        <v>700066.25</v>
      </c>
      <c r="J5" s="4">
        <v>931657.22</v>
      </c>
      <c r="K5" s="14">
        <f aca="true" t="shared" si="0" ref="K5:K68">+J5+I5+H5+G5+F5+E5+D5</f>
        <v>13192522.399999999</v>
      </c>
      <c r="L5" s="4">
        <v>49288146.22</v>
      </c>
      <c r="M5" s="4">
        <v>1931239.97</v>
      </c>
      <c r="N5" s="4">
        <v>1678676.98</v>
      </c>
      <c r="O5" s="40">
        <v>52898063.169999994</v>
      </c>
      <c r="P5" s="29">
        <v>66090585.56999999</v>
      </c>
    </row>
    <row r="6" spans="1:16" ht="12.75" customHeight="1">
      <c r="A6" s="27">
        <v>3</v>
      </c>
      <c r="B6" s="28">
        <v>65</v>
      </c>
      <c r="C6" s="49" t="s">
        <v>41</v>
      </c>
      <c r="D6" s="4">
        <v>2562129.84</v>
      </c>
      <c r="E6" s="4">
        <v>3063618.1</v>
      </c>
      <c r="F6" s="4">
        <v>59536.21</v>
      </c>
      <c r="G6" s="4">
        <v>1189.18</v>
      </c>
      <c r="H6" s="4">
        <v>16615.51</v>
      </c>
      <c r="I6" s="4">
        <v>414779.93</v>
      </c>
      <c r="J6" s="4">
        <v>641272.23</v>
      </c>
      <c r="K6" s="14">
        <f t="shared" si="0"/>
        <v>6759141</v>
      </c>
      <c r="L6" s="4">
        <v>34381516.09</v>
      </c>
      <c r="M6" s="4">
        <v>3841574.98</v>
      </c>
      <c r="N6" s="4">
        <v>225220.45</v>
      </c>
      <c r="O6" s="40">
        <v>38448311.52</v>
      </c>
      <c r="P6" s="29">
        <v>45207452.52</v>
      </c>
    </row>
    <row r="7" spans="1:16" ht="12.75" customHeight="1">
      <c r="A7" s="27">
        <v>3</v>
      </c>
      <c r="B7" s="28">
        <v>99</v>
      </c>
      <c r="C7" s="49" t="s">
        <v>134</v>
      </c>
      <c r="D7" s="4">
        <v>893213.59</v>
      </c>
      <c r="E7" s="4">
        <v>1135379.96</v>
      </c>
      <c r="F7" s="4">
        <v>22064.18</v>
      </c>
      <c r="G7" s="4">
        <v>440.71</v>
      </c>
      <c r="H7" s="4">
        <v>6157.73</v>
      </c>
      <c r="I7" s="4">
        <v>170214.76</v>
      </c>
      <c r="J7" s="4">
        <v>237656.13</v>
      </c>
      <c r="K7" s="14">
        <f t="shared" si="0"/>
        <v>2465127.06</v>
      </c>
      <c r="L7" s="4">
        <v>12548251.83</v>
      </c>
      <c r="M7" s="4">
        <v>698331.04</v>
      </c>
      <c r="N7" s="4">
        <v>42893.73</v>
      </c>
      <c r="O7" s="40">
        <v>13289476.600000001</v>
      </c>
      <c r="P7" s="29">
        <v>15754603.660000002</v>
      </c>
    </row>
    <row r="8" spans="1:16" ht="12.75" customHeight="1">
      <c r="A8" s="27">
        <v>3</v>
      </c>
      <c r="B8" s="28">
        <v>133</v>
      </c>
      <c r="C8" s="49" t="s">
        <v>42</v>
      </c>
      <c r="D8" s="4">
        <v>810031.55</v>
      </c>
      <c r="E8" s="4">
        <v>1360172.47</v>
      </c>
      <c r="F8" s="4">
        <v>26432.64</v>
      </c>
      <c r="G8" s="4">
        <v>527.97</v>
      </c>
      <c r="H8" s="4">
        <v>7376.89</v>
      </c>
      <c r="I8" s="4">
        <v>395841.34</v>
      </c>
      <c r="J8" s="4">
        <v>284709.38</v>
      </c>
      <c r="K8" s="14">
        <f t="shared" si="0"/>
        <v>2885092.24</v>
      </c>
      <c r="L8" s="4">
        <v>12194318.09</v>
      </c>
      <c r="M8" s="4">
        <v>1023537.34</v>
      </c>
      <c r="N8" s="4">
        <v>199419.19</v>
      </c>
      <c r="O8" s="40">
        <v>13417274.62</v>
      </c>
      <c r="P8" s="29">
        <v>16302366.86</v>
      </c>
    </row>
    <row r="9" spans="1:16" ht="12.75" customHeight="1">
      <c r="A9" s="27">
        <v>4</v>
      </c>
      <c r="B9" s="28">
        <v>13</v>
      </c>
      <c r="C9" s="49" t="s">
        <v>135</v>
      </c>
      <c r="D9" s="4">
        <v>3580331.63</v>
      </c>
      <c r="E9" s="4">
        <v>2378442.77</v>
      </c>
      <c r="F9" s="4">
        <v>44549.6</v>
      </c>
      <c r="G9" s="4">
        <v>896.77</v>
      </c>
      <c r="H9" s="4">
        <v>14250.65</v>
      </c>
      <c r="I9" s="4">
        <v>404557.33</v>
      </c>
      <c r="J9" s="4">
        <v>493543.9</v>
      </c>
      <c r="K9" s="14">
        <f t="shared" si="0"/>
        <v>6916572.65</v>
      </c>
      <c r="L9" s="4">
        <v>29086793.8</v>
      </c>
      <c r="M9" s="4">
        <v>50467.48</v>
      </c>
      <c r="N9" s="4">
        <v>271641.08</v>
      </c>
      <c r="O9" s="40">
        <v>29408902.36</v>
      </c>
      <c r="P9" s="29">
        <v>36325475.01</v>
      </c>
    </row>
    <row r="10" spans="1:16" ht="12.75" customHeight="1">
      <c r="A10" s="27">
        <v>4</v>
      </c>
      <c r="B10" s="28">
        <v>902</v>
      </c>
      <c r="C10" s="49" t="s">
        <v>136</v>
      </c>
      <c r="D10" s="4">
        <v>822630.65</v>
      </c>
      <c r="E10" s="4">
        <v>1027207.3</v>
      </c>
      <c r="F10" s="4">
        <v>19240.18</v>
      </c>
      <c r="G10" s="4">
        <v>387.3</v>
      </c>
      <c r="H10" s="4">
        <v>6154.6</v>
      </c>
      <c r="I10" s="4">
        <v>134807.81</v>
      </c>
      <c r="J10" s="4">
        <v>213152.87</v>
      </c>
      <c r="K10" s="14">
        <f t="shared" si="0"/>
        <v>2223580.71</v>
      </c>
      <c r="L10" s="4">
        <v>11864583.36</v>
      </c>
      <c r="M10" s="4">
        <v>672009.39</v>
      </c>
      <c r="N10" s="4">
        <v>612245.92</v>
      </c>
      <c r="O10" s="40">
        <v>13148838.67</v>
      </c>
      <c r="P10" s="29">
        <v>15372419.379999999</v>
      </c>
    </row>
    <row r="11" spans="1:16" ht="12.75" customHeight="1">
      <c r="A11" s="27">
        <v>5</v>
      </c>
      <c r="B11" s="28">
        <v>19</v>
      </c>
      <c r="C11" s="49" t="s">
        <v>137</v>
      </c>
      <c r="D11" s="4">
        <v>1344142.7</v>
      </c>
      <c r="E11" s="4">
        <v>782258</v>
      </c>
      <c r="F11" s="4">
        <v>16076.5</v>
      </c>
      <c r="G11" s="4">
        <v>355.72</v>
      </c>
      <c r="H11" s="4">
        <v>4073.41</v>
      </c>
      <c r="I11" s="4">
        <v>104691.24</v>
      </c>
      <c r="J11" s="4">
        <v>251910.66</v>
      </c>
      <c r="K11" s="14">
        <f t="shared" si="0"/>
        <v>2503508.23</v>
      </c>
      <c r="L11" s="2">
        <v>7503797.42</v>
      </c>
      <c r="M11" s="2">
        <v>499174.28</v>
      </c>
      <c r="N11" s="2">
        <v>30968.69</v>
      </c>
      <c r="O11" s="40">
        <v>8033940.390000001</v>
      </c>
      <c r="P11" s="29">
        <v>10537448.620000001</v>
      </c>
    </row>
    <row r="12" spans="1:16" ht="12.75" customHeight="1">
      <c r="A12" s="27">
        <v>6</v>
      </c>
      <c r="B12" s="28">
        <v>15</v>
      </c>
      <c r="C12" s="49" t="s">
        <v>45</v>
      </c>
      <c r="D12" s="4">
        <v>2775297.64</v>
      </c>
      <c r="E12" s="4">
        <v>1684275.7</v>
      </c>
      <c r="F12" s="4">
        <v>30986.02</v>
      </c>
      <c r="G12" s="4">
        <v>561.98</v>
      </c>
      <c r="H12" s="4">
        <v>8137.29</v>
      </c>
      <c r="I12" s="4">
        <v>301528.78</v>
      </c>
      <c r="J12" s="4">
        <v>460478.57</v>
      </c>
      <c r="K12" s="14">
        <f t="shared" si="0"/>
        <v>5261265.98</v>
      </c>
      <c r="L12" s="4">
        <v>22420217.77</v>
      </c>
      <c r="M12" s="4">
        <v>794113.25</v>
      </c>
      <c r="N12" s="4">
        <v>52392.74</v>
      </c>
      <c r="O12" s="40">
        <v>23266723.759999998</v>
      </c>
      <c r="P12" s="29">
        <v>28527989.74</v>
      </c>
    </row>
    <row r="13" spans="1:16" ht="12.75" customHeight="1">
      <c r="A13" s="27">
        <v>6</v>
      </c>
      <c r="B13" s="28">
        <v>83</v>
      </c>
      <c r="C13" s="49" t="s">
        <v>138</v>
      </c>
      <c r="D13" s="4">
        <v>902485.19</v>
      </c>
      <c r="E13" s="4">
        <v>637407.59</v>
      </c>
      <c r="F13" s="4">
        <v>11726.54</v>
      </c>
      <c r="G13" s="4">
        <v>212.68</v>
      </c>
      <c r="H13" s="4">
        <v>3079.53</v>
      </c>
      <c r="I13" s="4">
        <v>104139.2</v>
      </c>
      <c r="J13" s="4">
        <v>174266.33</v>
      </c>
      <c r="K13" s="14">
        <f t="shared" si="0"/>
        <v>1833317.0599999998</v>
      </c>
      <c r="L13" s="4">
        <v>7843360.39</v>
      </c>
      <c r="M13" s="4">
        <v>713713.41</v>
      </c>
      <c r="N13" s="4">
        <v>42760.59</v>
      </c>
      <c r="O13" s="40">
        <v>8599834.389999999</v>
      </c>
      <c r="P13" s="29">
        <v>10433151.45</v>
      </c>
    </row>
    <row r="14" spans="1:16" ht="12.75" customHeight="1">
      <c r="A14" s="27">
        <v>7</v>
      </c>
      <c r="B14" s="28">
        <v>40</v>
      </c>
      <c r="C14" s="49" t="s">
        <v>46</v>
      </c>
      <c r="D14" s="4">
        <v>9744510.16</v>
      </c>
      <c r="E14" s="4">
        <v>10516571.7</v>
      </c>
      <c r="F14" s="4">
        <v>153256.89</v>
      </c>
      <c r="G14" s="4">
        <v>3263.08</v>
      </c>
      <c r="H14" s="4">
        <v>41731.91</v>
      </c>
      <c r="I14" s="4">
        <v>954001.31</v>
      </c>
      <c r="J14" s="4">
        <v>1313618.94</v>
      </c>
      <c r="K14" s="14">
        <f t="shared" si="0"/>
        <v>22726953.990000002</v>
      </c>
      <c r="L14" s="4">
        <v>50548361.29</v>
      </c>
      <c r="M14" s="4">
        <v>8463948.85</v>
      </c>
      <c r="N14" s="4">
        <v>751479.92</v>
      </c>
      <c r="O14" s="40">
        <v>59763790.06</v>
      </c>
      <c r="P14" s="29">
        <v>82490744.05000001</v>
      </c>
    </row>
    <row r="15" spans="1:16" ht="12.75" customHeight="1">
      <c r="A15" s="27">
        <v>8</v>
      </c>
      <c r="B15" s="28">
        <v>15</v>
      </c>
      <c r="C15" s="49" t="s">
        <v>47</v>
      </c>
      <c r="D15" s="4">
        <v>4012958.36</v>
      </c>
      <c r="E15" s="4">
        <v>3388586.75</v>
      </c>
      <c r="F15" s="4">
        <v>67251.4</v>
      </c>
      <c r="G15" s="4">
        <v>1398.36</v>
      </c>
      <c r="H15" s="4">
        <v>16915.16</v>
      </c>
      <c r="I15" s="4">
        <v>329099.56</v>
      </c>
      <c r="J15" s="4">
        <v>619083.12</v>
      </c>
      <c r="K15" s="14">
        <f t="shared" si="0"/>
        <v>8435292.709999999</v>
      </c>
      <c r="L15" s="4">
        <v>39695643.16</v>
      </c>
      <c r="M15" s="4">
        <v>3888682.5</v>
      </c>
      <c r="N15" s="4">
        <v>226071.15</v>
      </c>
      <c r="O15" s="40">
        <v>43810396.809999995</v>
      </c>
      <c r="P15" s="29">
        <v>52245689.519999996</v>
      </c>
    </row>
    <row r="16" spans="1:16" ht="12.75" customHeight="1">
      <c r="A16" s="27">
        <v>8</v>
      </c>
      <c r="B16" s="28">
        <v>19</v>
      </c>
      <c r="C16" s="49" t="s">
        <v>48</v>
      </c>
      <c r="D16" s="4">
        <v>67316511.53</v>
      </c>
      <c r="E16" s="4">
        <v>25429201.21</v>
      </c>
      <c r="F16" s="4">
        <v>504679.21</v>
      </c>
      <c r="G16" s="4">
        <v>10493.77</v>
      </c>
      <c r="H16" s="4">
        <v>126937.55</v>
      </c>
      <c r="I16" s="4">
        <v>3144673.81</v>
      </c>
      <c r="J16" s="4">
        <v>4645827.4</v>
      </c>
      <c r="K16" s="14">
        <f t="shared" si="0"/>
        <v>101178324.48</v>
      </c>
      <c r="L16" s="2">
        <v>741488258.69</v>
      </c>
      <c r="M16" s="4">
        <v>68639898.25</v>
      </c>
      <c r="N16" s="4">
        <v>3928639.22</v>
      </c>
      <c r="O16" s="40">
        <v>814056796.1600001</v>
      </c>
      <c r="P16" s="29">
        <v>915235120.6400001</v>
      </c>
    </row>
    <row r="17" spans="1:16" ht="12.75" customHeight="1">
      <c r="A17" s="27">
        <v>8</v>
      </c>
      <c r="B17" s="28">
        <v>73</v>
      </c>
      <c r="C17" s="49" t="s">
        <v>161</v>
      </c>
      <c r="D17" s="4">
        <v>1526827.07</v>
      </c>
      <c r="E17" s="4">
        <v>1340459.63</v>
      </c>
      <c r="F17" s="4">
        <v>26603.36</v>
      </c>
      <c r="G17" s="4">
        <v>553.16</v>
      </c>
      <c r="H17" s="4">
        <v>6691.31</v>
      </c>
      <c r="I17" s="4">
        <v>173248.52</v>
      </c>
      <c r="J17" s="4">
        <v>244897.35</v>
      </c>
      <c r="K17" s="14">
        <f t="shared" si="0"/>
        <v>3319280.4</v>
      </c>
      <c r="L17" s="4">
        <v>13501965.95</v>
      </c>
      <c r="M17" s="4">
        <v>964458.52</v>
      </c>
      <c r="N17" s="4">
        <v>1016484.68</v>
      </c>
      <c r="O17" s="40">
        <v>15482909.149999999</v>
      </c>
      <c r="P17" s="29">
        <v>18802189.549999997</v>
      </c>
    </row>
    <row r="18" spans="1:16" ht="12.75" customHeight="1">
      <c r="A18" s="27">
        <v>8</v>
      </c>
      <c r="B18" s="28">
        <v>101</v>
      </c>
      <c r="C18" s="49" t="s">
        <v>49</v>
      </c>
      <c r="D18" s="4">
        <v>4239741</v>
      </c>
      <c r="E18" s="4">
        <v>3993713.42</v>
      </c>
      <c r="F18" s="4">
        <v>79261.01</v>
      </c>
      <c r="G18" s="4">
        <v>1648.07</v>
      </c>
      <c r="H18" s="4">
        <v>19935.83</v>
      </c>
      <c r="I18" s="4">
        <v>368708.42</v>
      </c>
      <c r="J18" s="4">
        <v>729637.67</v>
      </c>
      <c r="K18" s="14">
        <f t="shared" si="0"/>
        <v>9432645.42</v>
      </c>
      <c r="L18" s="4">
        <v>46426207.18</v>
      </c>
      <c r="M18" s="2">
        <v>6068595.92</v>
      </c>
      <c r="N18" s="2">
        <v>349547.4</v>
      </c>
      <c r="O18" s="40">
        <v>52844350.5</v>
      </c>
      <c r="P18" s="29">
        <v>62276995.92</v>
      </c>
    </row>
    <row r="19" spans="1:16" ht="12.75" customHeight="1">
      <c r="A19" s="27">
        <v>8</v>
      </c>
      <c r="B19" s="28">
        <v>121</v>
      </c>
      <c r="C19" s="49" t="s">
        <v>139</v>
      </c>
      <c r="D19" s="4">
        <v>2225284.16</v>
      </c>
      <c r="E19" s="4">
        <v>1884952.41</v>
      </c>
      <c r="F19" s="4">
        <v>37409.6</v>
      </c>
      <c r="G19" s="4">
        <v>777.86</v>
      </c>
      <c r="H19" s="4">
        <v>9409.31</v>
      </c>
      <c r="I19" s="4">
        <v>217921.85</v>
      </c>
      <c r="J19" s="4">
        <v>344374.31</v>
      </c>
      <c r="K19" s="14">
        <f t="shared" si="0"/>
        <v>4720129.5</v>
      </c>
      <c r="L19" s="4">
        <v>18117357.73</v>
      </c>
      <c r="M19" s="4">
        <v>2784773.91</v>
      </c>
      <c r="N19" s="4">
        <v>159810.15</v>
      </c>
      <c r="O19" s="40">
        <v>21061941.79</v>
      </c>
      <c r="P19" s="29">
        <v>25782071.29</v>
      </c>
    </row>
    <row r="20" spans="1:16" ht="12.75" customHeight="1">
      <c r="A20" s="27">
        <v>8</v>
      </c>
      <c r="B20" s="28">
        <v>187</v>
      </c>
      <c r="C20" s="49" t="s">
        <v>50</v>
      </c>
      <c r="D20" s="4">
        <v>4931459.08</v>
      </c>
      <c r="E20" s="4">
        <v>3209816.9</v>
      </c>
      <c r="F20" s="4">
        <v>63703.45</v>
      </c>
      <c r="G20" s="4">
        <v>1324.58</v>
      </c>
      <c r="H20" s="4">
        <v>16022.77</v>
      </c>
      <c r="I20" s="4">
        <v>336763.22</v>
      </c>
      <c r="J20" s="4">
        <v>586422.48</v>
      </c>
      <c r="K20" s="14">
        <f t="shared" si="0"/>
        <v>9145512.48</v>
      </c>
      <c r="L20" s="4">
        <v>29703468.89</v>
      </c>
      <c r="M20" s="4">
        <v>4213215.2</v>
      </c>
      <c r="N20" s="4">
        <v>457844.67</v>
      </c>
      <c r="O20" s="40">
        <v>34374528.760000005</v>
      </c>
      <c r="P20" s="29">
        <v>43520041.24000001</v>
      </c>
    </row>
    <row r="21" spans="1:16" ht="12.75" customHeight="1">
      <c r="A21" s="27">
        <v>8</v>
      </c>
      <c r="B21" s="28">
        <v>200</v>
      </c>
      <c r="C21" s="49" t="s">
        <v>51</v>
      </c>
      <c r="D21" s="4">
        <v>1586244.41</v>
      </c>
      <c r="E21" s="4">
        <v>1279951.58</v>
      </c>
      <c r="F21" s="4">
        <v>25402.49</v>
      </c>
      <c r="G21" s="4">
        <v>528.19</v>
      </c>
      <c r="H21" s="4">
        <v>6389.27</v>
      </c>
      <c r="I21" s="4">
        <v>127620.61</v>
      </c>
      <c r="J21" s="4">
        <v>233842.74</v>
      </c>
      <c r="K21" s="14">
        <f t="shared" si="0"/>
        <v>3259979.29</v>
      </c>
      <c r="L21" s="4">
        <v>13441607.39</v>
      </c>
      <c r="M21" s="4">
        <v>845288.96</v>
      </c>
      <c r="N21" s="4">
        <v>50518.54</v>
      </c>
      <c r="O21" s="40">
        <v>14337414.89</v>
      </c>
      <c r="P21" s="29">
        <v>17597394.18</v>
      </c>
    </row>
    <row r="22" spans="1:16" ht="12.75" customHeight="1">
      <c r="A22" s="27">
        <v>8</v>
      </c>
      <c r="B22" s="28">
        <v>245</v>
      </c>
      <c r="C22" s="49" t="s">
        <v>52</v>
      </c>
      <c r="D22" s="4">
        <v>1658534.7</v>
      </c>
      <c r="E22" s="4">
        <v>1846491.74</v>
      </c>
      <c r="F22" s="4">
        <v>36646.29</v>
      </c>
      <c r="G22" s="4">
        <v>761.98</v>
      </c>
      <c r="H22" s="4">
        <v>9217.32</v>
      </c>
      <c r="I22" s="4">
        <v>158818.26</v>
      </c>
      <c r="J22" s="4">
        <v>337347.67</v>
      </c>
      <c r="K22" s="14">
        <f t="shared" si="0"/>
        <v>4047817.96</v>
      </c>
      <c r="L22" s="4">
        <v>36844146.82</v>
      </c>
      <c r="M22" s="4">
        <v>1116173.72</v>
      </c>
      <c r="N22" s="4">
        <v>250158.47</v>
      </c>
      <c r="O22" s="40">
        <v>38210479.01</v>
      </c>
      <c r="P22" s="29">
        <v>42258296.97</v>
      </c>
    </row>
    <row r="23" spans="1:16" ht="12.75" customHeight="1">
      <c r="A23" s="27">
        <v>8</v>
      </c>
      <c r="B23" s="28">
        <v>279</v>
      </c>
      <c r="C23" s="49" t="s">
        <v>53</v>
      </c>
      <c r="D23" s="4">
        <v>4747642.75</v>
      </c>
      <c r="E23" s="4">
        <v>3245633.84</v>
      </c>
      <c r="F23" s="4">
        <v>64414.29</v>
      </c>
      <c r="G23" s="4">
        <v>1339.36</v>
      </c>
      <c r="H23" s="4">
        <v>16201.56</v>
      </c>
      <c r="I23" s="4">
        <v>310315.42</v>
      </c>
      <c r="J23" s="4">
        <v>592966.11</v>
      </c>
      <c r="K23" s="14">
        <f t="shared" si="0"/>
        <v>8978513.33</v>
      </c>
      <c r="L23" s="2">
        <v>28397341.21</v>
      </c>
      <c r="M23" s="4">
        <v>4385332.64</v>
      </c>
      <c r="N23" s="4">
        <v>252662.09</v>
      </c>
      <c r="O23" s="40">
        <v>33035335.94</v>
      </c>
      <c r="P23" s="29">
        <v>42013849.27</v>
      </c>
    </row>
    <row r="24" spans="1:16" ht="12.75" customHeight="1">
      <c r="A24" s="27">
        <v>9</v>
      </c>
      <c r="B24" s="28">
        <v>59</v>
      </c>
      <c r="C24" s="49" t="s">
        <v>54</v>
      </c>
      <c r="D24" s="4">
        <v>4726331.51</v>
      </c>
      <c r="E24" s="4">
        <v>2478399.73</v>
      </c>
      <c r="F24" s="4">
        <v>50934.6</v>
      </c>
      <c r="G24" s="4">
        <v>1127.01</v>
      </c>
      <c r="H24" s="4">
        <v>12905.64</v>
      </c>
      <c r="I24" s="4">
        <v>301180.47</v>
      </c>
      <c r="J24" s="4">
        <v>798119.45</v>
      </c>
      <c r="K24" s="14">
        <f t="shared" si="0"/>
        <v>8368998.41</v>
      </c>
      <c r="L24" s="4">
        <v>25301618.9</v>
      </c>
      <c r="M24" s="4">
        <v>1103332.21</v>
      </c>
      <c r="N24" s="4">
        <v>70697.73</v>
      </c>
      <c r="O24" s="40">
        <v>26475648.84</v>
      </c>
      <c r="P24" s="29">
        <v>34844647.25</v>
      </c>
    </row>
    <row r="25" spans="1:16" ht="12.75" customHeight="1">
      <c r="A25" s="27">
        <v>10</v>
      </c>
      <c r="B25" s="28">
        <v>37</v>
      </c>
      <c r="C25" s="49" t="s">
        <v>140</v>
      </c>
      <c r="D25" s="4">
        <v>2158221.85</v>
      </c>
      <c r="E25" s="4">
        <v>1057455.62</v>
      </c>
      <c r="F25" s="4">
        <v>19454.27</v>
      </c>
      <c r="G25" s="4">
        <v>352.84</v>
      </c>
      <c r="H25" s="4">
        <v>5108.92</v>
      </c>
      <c r="I25" s="4">
        <v>182146.87</v>
      </c>
      <c r="J25" s="4">
        <v>289106.86</v>
      </c>
      <c r="K25" s="14">
        <f t="shared" si="0"/>
        <v>3711847.2300000004</v>
      </c>
      <c r="L25" s="4">
        <v>12001745.86</v>
      </c>
      <c r="M25" s="2">
        <v>0</v>
      </c>
      <c r="N25" s="2">
        <v>0</v>
      </c>
      <c r="O25" s="40">
        <v>12001745.86</v>
      </c>
      <c r="P25" s="29">
        <v>15713593.09</v>
      </c>
    </row>
    <row r="26" spans="1:16" ht="12.75" customHeight="1">
      <c r="A26" s="27">
        <v>11</v>
      </c>
      <c r="B26" s="28">
        <v>4</v>
      </c>
      <c r="C26" s="49" t="s">
        <v>56</v>
      </c>
      <c r="D26" s="4">
        <v>2034678.1</v>
      </c>
      <c r="E26" s="4">
        <v>1462838.5</v>
      </c>
      <c r="F26" s="4">
        <v>27399.8</v>
      </c>
      <c r="G26" s="4">
        <v>551.55</v>
      </c>
      <c r="H26" s="4">
        <v>8764.73</v>
      </c>
      <c r="I26" s="4">
        <v>83008.07</v>
      </c>
      <c r="J26" s="4">
        <v>303549.46</v>
      </c>
      <c r="K26" s="14">
        <f t="shared" si="0"/>
        <v>3920790.21</v>
      </c>
      <c r="L26" s="4">
        <v>17903782.16</v>
      </c>
      <c r="M26" s="4">
        <v>0</v>
      </c>
      <c r="N26" s="4">
        <v>790875.12</v>
      </c>
      <c r="O26" s="40">
        <v>18694657.28</v>
      </c>
      <c r="P26" s="29">
        <v>22615447.490000002</v>
      </c>
    </row>
    <row r="27" spans="1:16" ht="12.75" customHeight="1">
      <c r="A27" s="27">
        <v>11</v>
      </c>
      <c r="B27" s="28">
        <v>12</v>
      </c>
      <c r="C27" s="49" t="s">
        <v>141</v>
      </c>
      <c r="D27" s="4">
        <v>2440062.21</v>
      </c>
      <c r="E27" s="4">
        <v>1613354.93</v>
      </c>
      <c r="F27" s="4">
        <v>30219.06</v>
      </c>
      <c r="G27" s="4">
        <v>608.3</v>
      </c>
      <c r="H27" s="4">
        <v>9666.56</v>
      </c>
      <c r="I27" s="4">
        <v>242881.94</v>
      </c>
      <c r="J27" s="4">
        <v>334782.69</v>
      </c>
      <c r="K27" s="14">
        <f t="shared" si="0"/>
        <v>4671575.6899999995</v>
      </c>
      <c r="L27" s="4">
        <v>41028389.74</v>
      </c>
      <c r="M27" s="4">
        <v>1589918.59</v>
      </c>
      <c r="N27" s="4">
        <v>856277.07</v>
      </c>
      <c r="O27" s="40">
        <v>43474585.400000006</v>
      </c>
      <c r="P27" s="29">
        <v>48146161.09</v>
      </c>
    </row>
    <row r="28" spans="1:16" ht="12.75" customHeight="1">
      <c r="A28" s="27">
        <v>11</v>
      </c>
      <c r="B28" s="28">
        <v>20</v>
      </c>
      <c r="C28" s="49" t="s">
        <v>142</v>
      </c>
      <c r="D28" s="4">
        <v>2909909.9</v>
      </c>
      <c r="E28" s="4">
        <v>2604756.42</v>
      </c>
      <c r="F28" s="4">
        <v>48788.58</v>
      </c>
      <c r="G28" s="4">
        <v>982.1</v>
      </c>
      <c r="H28" s="4">
        <v>15606.63</v>
      </c>
      <c r="I28" s="4">
        <v>329149.67</v>
      </c>
      <c r="J28" s="4">
        <v>540505.6</v>
      </c>
      <c r="K28" s="14">
        <f t="shared" si="0"/>
        <v>6449698.9</v>
      </c>
      <c r="L28" s="2">
        <v>33922594.31</v>
      </c>
      <c r="M28" s="4">
        <v>879482.67</v>
      </c>
      <c r="N28" s="4">
        <v>60664.9</v>
      </c>
      <c r="O28" s="40">
        <v>34862741.88</v>
      </c>
      <c r="P28" s="29">
        <v>41312440.78</v>
      </c>
    </row>
    <row r="29" spans="1:16" ht="12.75" customHeight="1">
      <c r="A29" s="27">
        <v>11</v>
      </c>
      <c r="B29" s="28">
        <v>27</v>
      </c>
      <c r="C29" s="49" t="s">
        <v>143</v>
      </c>
      <c r="D29" s="4">
        <v>1584188.95</v>
      </c>
      <c r="E29" s="4">
        <v>1094443.16</v>
      </c>
      <c r="F29" s="4">
        <v>20499.55</v>
      </c>
      <c r="G29" s="4">
        <v>412.65</v>
      </c>
      <c r="H29" s="4">
        <v>6557.45</v>
      </c>
      <c r="I29" s="4">
        <v>176829.38</v>
      </c>
      <c r="J29" s="4">
        <v>227104.79</v>
      </c>
      <c r="K29" s="14">
        <f t="shared" si="0"/>
        <v>3110035.9299999997</v>
      </c>
      <c r="L29" s="4">
        <v>12707871.45</v>
      </c>
      <c r="M29" s="4">
        <v>835806.64</v>
      </c>
      <c r="N29" s="4">
        <v>419672.75</v>
      </c>
      <c r="O29" s="40">
        <v>13963350.84</v>
      </c>
      <c r="P29" s="29">
        <v>17073386.77</v>
      </c>
    </row>
    <row r="30" spans="1:16" ht="12.75" customHeight="1">
      <c r="A30" s="27">
        <v>11</v>
      </c>
      <c r="B30" s="28">
        <v>31</v>
      </c>
      <c r="C30" s="49" t="s">
        <v>58</v>
      </c>
      <c r="D30" s="4">
        <v>1259438.6</v>
      </c>
      <c r="E30" s="4">
        <v>1219592.32</v>
      </c>
      <c r="F30" s="4">
        <v>22843.66</v>
      </c>
      <c r="G30" s="4">
        <v>459.84</v>
      </c>
      <c r="H30" s="4">
        <v>7307.3</v>
      </c>
      <c r="I30" s="4">
        <v>122386.91</v>
      </c>
      <c r="J30" s="4">
        <v>253074.13</v>
      </c>
      <c r="K30" s="14">
        <f t="shared" si="0"/>
        <v>2885102.7600000002</v>
      </c>
      <c r="L30" s="4">
        <v>13397735.75</v>
      </c>
      <c r="M30" s="4">
        <v>835203.26</v>
      </c>
      <c r="N30" s="4">
        <v>50354.97</v>
      </c>
      <c r="O30" s="40">
        <v>14283293.98</v>
      </c>
      <c r="P30" s="29">
        <v>17168396.740000002</v>
      </c>
    </row>
    <row r="31" spans="1:16" ht="12.75" customHeight="1">
      <c r="A31" s="27">
        <v>12</v>
      </c>
      <c r="B31" s="28">
        <v>40</v>
      </c>
      <c r="C31" s="49" t="s">
        <v>160</v>
      </c>
      <c r="D31" s="4">
        <v>4810938.86</v>
      </c>
      <c r="E31" s="4">
        <v>2387107.36</v>
      </c>
      <c r="F31" s="4">
        <v>46389.37</v>
      </c>
      <c r="G31" s="4">
        <v>926.59</v>
      </c>
      <c r="H31" s="4">
        <v>12946.46</v>
      </c>
      <c r="I31" s="4">
        <v>351609.97</v>
      </c>
      <c r="J31" s="4">
        <v>499665.95</v>
      </c>
      <c r="K31" s="14">
        <f t="shared" si="0"/>
        <v>8109584.5600000005</v>
      </c>
      <c r="L31" s="4">
        <v>24812466.23</v>
      </c>
      <c r="M31" s="4">
        <v>690114.89</v>
      </c>
      <c r="N31" s="4">
        <v>46173.7</v>
      </c>
      <c r="O31" s="40">
        <v>25548754.82</v>
      </c>
      <c r="P31" s="29">
        <v>33658339.38</v>
      </c>
    </row>
    <row r="32" spans="1:16" ht="12.75" customHeight="1">
      <c r="A32" s="27">
        <v>13</v>
      </c>
      <c r="B32" s="28">
        <v>34</v>
      </c>
      <c r="C32" s="49" t="s">
        <v>59</v>
      </c>
      <c r="D32" s="4">
        <v>1962959.59</v>
      </c>
      <c r="E32" s="4">
        <v>825375.79</v>
      </c>
      <c r="F32" s="4">
        <v>14283.9</v>
      </c>
      <c r="G32" s="4">
        <v>293.44</v>
      </c>
      <c r="H32" s="4">
        <v>4698.2</v>
      </c>
      <c r="I32" s="4">
        <v>143433.43</v>
      </c>
      <c r="J32" s="4">
        <v>290931.15</v>
      </c>
      <c r="K32" s="14">
        <f t="shared" si="0"/>
        <v>3241975.5</v>
      </c>
      <c r="L32" s="4">
        <v>9962870.22</v>
      </c>
      <c r="M32" s="2">
        <v>991095.3</v>
      </c>
      <c r="N32" s="2">
        <v>205263.24</v>
      </c>
      <c r="O32" s="40">
        <v>11159228.760000002</v>
      </c>
      <c r="P32" s="29">
        <v>14401204.260000002</v>
      </c>
    </row>
    <row r="33" spans="1:16" ht="12.75" customHeight="1">
      <c r="A33" s="27">
        <v>14</v>
      </c>
      <c r="B33" s="28">
        <v>21</v>
      </c>
      <c r="C33" s="49" t="s">
        <v>144</v>
      </c>
      <c r="D33" s="4">
        <v>6519294.04</v>
      </c>
      <c r="E33" s="4">
        <v>4127918.15</v>
      </c>
      <c r="F33" s="4">
        <v>77318.28</v>
      </c>
      <c r="G33" s="4">
        <v>1556.39</v>
      </c>
      <c r="H33" s="4">
        <v>24732.79</v>
      </c>
      <c r="I33" s="4">
        <v>591106.56</v>
      </c>
      <c r="J33" s="4">
        <v>856572.56</v>
      </c>
      <c r="K33" s="14">
        <f t="shared" si="0"/>
        <v>12198498.77</v>
      </c>
      <c r="L33" s="4">
        <v>51831171.81</v>
      </c>
      <c r="M33" s="4">
        <v>5201322.92</v>
      </c>
      <c r="N33" s="4">
        <v>801731.65</v>
      </c>
      <c r="O33" s="40">
        <v>57834226.38</v>
      </c>
      <c r="P33" s="29">
        <v>70032725.15</v>
      </c>
    </row>
    <row r="34" spans="1:16" ht="12.75" customHeight="1">
      <c r="A34" s="27">
        <v>15</v>
      </c>
      <c r="B34" s="28">
        <v>30</v>
      </c>
      <c r="C34" s="49" t="s">
        <v>61</v>
      </c>
      <c r="D34" s="4">
        <v>7078639.22</v>
      </c>
      <c r="E34" s="4">
        <v>3408550.29</v>
      </c>
      <c r="F34" s="4">
        <v>56378.4</v>
      </c>
      <c r="G34" s="4">
        <v>1437.11</v>
      </c>
      <c r="H34" s="4">
        <v>14078.11</v>
      </c>
      <c r="I34" s="4">
        <v>412805.07</v>
      </c>
      <c r="J34" s="4">
        <v>748623.78</v>
      </c>
      <c r="K34" s="14">
        <f t="shared" si="0"/>
        <v>11720511.98</v>
      </c>
      <c r="L34" s="4">
        <v>37926112.71</v>
      </c>
      <c r="M34" s="4">
        <v>7348480.76</v>
      </c>
      <c r="N34" s="4">
        <v>423722.98</v>
      </c>
      <c r="O34" s="40">
        <v>45698316.449999996</v>
      </c>
      <c r="P34" s="29">
        <v>57418828.42999999</v>
      </c>
    </row>
    <row r="35" spans="1:16" ht="12.75" customHeight="1">
      <c r="A35" s="27">
        <v>15</v>
      </c>
      <c r="B35" s="28">
        <v>36</v>
      </c>
      <c r="C35" s="49" t="s">
        <v>62</v>
      </c>
      <c r="D35" s="4">
        <v>1457199.84</v>
      </c>
      <c r="E35" s="4">
        <v>1038509.21</v>
      </c>
      <c r="F35" s="4">
        <v>17177.24</v>
      </c>
      <c r="G35" s="4">
        <v>437.85</v>
      </c>
      <c r="H35" s="4">
        <v>4289.29</v>
      </c>
      <c r="I35" s="4">
        <v>135720.48</v>
      </c>
      <c r="J35" s="4">
        <v>228088.96</v>
      </c>
      <c r="K35" s="14">
        <f t="shared" si="0"/>
        <v>2881422.87</v>
      </c>
      <c r="L35" s="2">
        <v>11218297.89</v>
      </c>
      <c r="M35" s="4">
        <v>1092822.98</v>
      </c>
      <c r="N35" s="4">
        <v>503863.47</v>
      </c>
      <c r="O35" s="40">
        <v>12814984.340000002</v>
      </c>
      <c r="P35" s="29">
        <v>15696407.21</v>
      </c>
    </row>
    <row r="36" spans="1:16" ht="12.75" customHeight="1">
      <c r="A36" s="27">
        <v>15</v>
      </c>
      <c r="B36" s="28">
        <v>78</v>
      </c>
      <c r="C36" s="49" t="s">
        <v>63</v>
      </c>
      <c r="D36" s="4">
        <v>2547973.86</v>
      </c>
      <c r="E36" s="4">
        <v>1311608.66</v>
      </c>
      <c r="F36" s="4">
        <v>21694.38</v>
      </c>
      <c r="G36" s="4">
        <v>553</v>
      </c>
      <c r="H36" s="4">
        <v>5417.25</v>
      </c>
      <c r="I36" s="4">
        <v>209625.64</v>
      </c>
      <c r="J36" s="4">
        <v>288070.1</v>
      </c>
      <c r="K36" s="14">
        <f t="shared" si="0"/>
        <v>4384942.89</v>
      </c>
      <c r="L36" s="4">
        <v>13832787.18</v>
      </c>
      <c r="M36" s="4">
        <v>2209921.48</v>
      </c>
      <c r="N36" s="4">
        <v>132597.48</v>
      </c>
      <c r="O36" s="40">
        <v>16175306.14</v>
      </c>
      <c r="P36" s="29">
        <v>20560249.03</v>
      </c>
    </row>
    <row r="37" spans="1:16" ht="12.75" customHeight="1">
      <c r="A37" s="27">
        <v>16</v>
      </c>
      <c r="B37" s="28">
        <v>78</v>
      </c>
      <c r="C37" s="49" t="s">
        <v>64</v>
      </c>
      <c r="D37" s="4">
        <v>1158264.74</v>
      </c>
      <c r="E37" s="4">
        <v>624107</v>
      </c>
      <c r="F37" s="4">
        <v>10800.75</v>
      </c>
      <c r="G37" s="4">
        <v>221.88</v>
      </c>
      <c r="H37" s="4">
        <v>3552.54</v>
      </c>
      <c r="I37" s="4">
        <v>103411.36</v>
      </c>
      <c r="J37" s="4">
        <v>219987.27</v>
      </c>
      <c r="K37" s="14">
        <f t="shared" si="0"/>
        <v>2120345.54</v>
      </c>
      <c r="L37" s="4">
        <v>6520310.98</v>
      </c>
      <c r="M37" s="4">
        <v>979030.52</v>
      </c>
      <c r="N37" s="4">
        <v>57020.83</v>
      </c>
      <c r="O37" s="40">
        <v>7556362.33</v>
      </c>
      <c r="P37" s="29">
        <v>9676707.870000001</v>
      </c>
    </row>
    <row r="38" spans="1:16" ht="12.75" customHeight="1">
      <c r="A38" s="27">
        <v>17</v>
      </c>
      <c r="B38" s="28">
        <v>79</v>
      </c>
      <c r="C38" s="49" t="s">
        <v>65</v>
      </c>
      <c r="D38" s="4">
        <v>3106027.51</v>
      </c>
      <c r="E38" s="4">
        <v>1486874.65</v>
      </c>
      <c r="F38" s="4">
        <v>29509.17</v>
      </c>
      <c r="G38" s="4">
        <v>613.58</v>
      </c>
      <c r="H38" s="4">
        <v>7422.18</v>
      </c>
      <c r="I38" s="4">
        <v>201483.05</v>
      </c>
      <c r="J38" s="4">
        <v>271646.87</v>
      </c>
      <c r="K38" s="14">
        <f t="shared" si="0"/>
        <v>5103577.01</v>
      </c>
      <c r="L38" s="4">
        <v>10909649.14</v>
      </c>
      <c r="M38" s="4">
        <v>2259041.91</v>
      </c>
      <c r="N38" s="4">
        <v>468678.79</v>
      </c>
      <c r="O38" s="40">
        <v>13637369.84</v>
      </c>
      <c r="P38" s="29">
        <v>18740946.85</v>
      </c>
    </row>
    <row r="39" spans="1:16" ht="12.75" customHeight="1">
      <c r="A39" s="27">
        <v>18</v>
      </c>
      <c r="B39" s="28">
        <v>87</v>
      </c>
      <c r="C39" s="49" t="s">
        <v>66</v>
      </c>
      <c r="D39" s="4">
        <v>6201618.52</v>
      </c>
      <c r="E39" s="4">
        <v>3005862.77</v>
      </c>
      <c r="F39" s="4">
        <v>56301.54</v>
      </c>
      <c r="G39" s="4">
        <v>1133.33</v>
      </c>
      <c r="H39" s="4">
        <v>18009.89</v>
      </c>
      <c r="I39" s="4">
        <v>553168.6</v>
      </c>
      <c r="J39" s="4">
        <v>623738.04</v>
      </c>
      <c r="K39" s="14">
        <f t="shared" si="0"/>
        <v>10459832.69</v>
      </c>
      <c r="L39" s="4">
        <v>36925781.26</v>
      </c>
      <c r="M39" s="2">
        <v>9445644.29</v>
      </c>
      <c r="N39" s="2">
        <v>540209.56</v>
      </c>
      <c r="O39" s="40">
        <v>46911635.11</v>
      </c>
      <c r="P39" s="29">
        <v>57371467.8</v>
      </c>
    </row>
    <row r="40" spans="1:16" ht="12.75" customHeight="1">
      <c r="A40" s="27">
        <v>19</v>
      </c>
      <c r="B40" s="28">
        <v>130</v>
      </c>
      <c r="C40" s="49" t="s">
        <v>67</v>
      </c>
      <c r="D40" s="4">
        <v>2403905.47</v>
      </c>
      <c r="E40" s="4">
        <v>928399.15</v>
      </c>
      <c r="F40" s="4">
        <v>16066.81</v>
      </c>
      <c r="G40" s="4">
        <v>330.06</v>
      </c>
      <c r="H40" s="4">
        <v>5284.63</v>
      </c>
      <c r="I40" s="4">
        <v>170956.56</v>
      </c>
      <c r="J40" s="4">
        <v>327245.16</v>
      </c>
      <c r="K40" s="14">
        <f t="shared" si="0"/>
        <v>3852187.8400000003</v>
      </c>
      <c r="L40" s="2">
        <v>9453504.6</v>
      </c>
      <c r="M40" s="4">
        <v>312164.6</v>
      </c>
      <c r="N40" s="4">
        <v>14080.49</v>
      </c>
      <c r="O40" s="40">
        <v>9779749.69</v>
      </c>
      <c r="P40" s="29">
        <v>13631937.53</v>
      </c>
    </row>
    <row r="41" spans="1:16" ht="12.75" customHeight="1">
      <c r="A41" s="27">
        <v>21</v>
      </c>
      <c r="B41" s="28">
        <v>41</v>
      </c>
      <c r="C41" s="49" t="s">
        <v>68</v>
      </c>
      <c r="D41" s="4">
        <v>2673083.34</v>
      </c>
      <c r="E41" s="4">
        <v>1877516.36</v>
      </c>
      <c r="F41" s="4">
        <v>35166.96</v>
      </c>
      <c r="G41" s="4">
        <v>707.9</v>
      </c>
      <c r="H41" s="4">
        <v>11249.31</v>
      </c>
      <c r="I41" s="4">
        <v>286194.89</v>
      </c>
      <c r="J41" s="4">
        <v>389598.08</v>
      </c>
      <c r="K41" s="14">
        <f t="shared" si="0"/>
        <v>5273516.84</v>
      </c>
      <c r="L41" s="4">
        <v>24194689.2</v>
      </c>
      <c r="M41" s="4">
        <v>2702555.99</v>
      </c>
      <c r="N41" s="4">
        <v>157764.71</v>
      </c>
      <c r="O41" s="40">
        <v>27055009.9</v>
      </c>
      <c r="P41" s="29">
        <v>32328526.74</v>
      </c>
    </row>
    <row r="42" spans="1:16" ht="12.75" customHeight="1">
      <c r="A42" s="27">
        <v>22</v>
      </c>
      <c r="B42" s="28">
        <v>125</v>
      </c>
      <c r="C42" s="49" t="s">
        <v>69</v>
      </c>
      <c r="D42" s="4">
        <v>1440751.01</v>
      </c>
      <c r="E42" s="4">
        <v>777659.96</v>
      </c>
      <c r="F42" s="4">
        <v>16390.9</v>
      </c>
      <c r="G42" s="4">
        <v>320.7</v>
      </c>
      <c r="H42" s="4">
        <v>4080.34</v>
      </c>
      <c r="I42" s="4">
        <v>111006.84</v>
      </c>
      <c r="J42" s="4">
        <v>198212.84</v>
      </c>
      <c r="K42" s="14">
        <f t="shared" si="0"/>
        <v>2548422.59</v>
      </c>
      <c r="L42" s="4">
        <v>6388666.18</v>
      </c>
      <c r="M42" s="4">
        <v>1036570.42</v>
      </c>
      <c r="N42" s="4">
        <v>60296.31</v>
      </c>
      <c r="O42" s="40">
        <v>7485532.909999999</v>
      </c>
      <c r="P42" s="29">
        <v>10033955.5</v>
      </c>
    </row>
    <row r="43" spans="1:16" ht="12.75" customHeight="1">
      <c r="A43" s="27">
        <v>23</v>
      </c>
      <c r="B43" s="28">
        <v>50</v>
      </c>
      <c r="C43" s="49" t="s">
        <v>145</v>
      </c>
      <c r="D43" s="4">
        <v>2467353.94</v>
      </c>
      <c r="E43" s="4">
        <v>1476587.6</v>
      </c>
      <c r="F43" s="4">
        <v>27657.33</v>
      </c>
      <c r="G43" s="4">
        <v>556.73</v>
      </c>
      <c r="H43" s="4">
        <v>8847.11</v>
      </c>
      <c r="I43" s="4">
        <v>215624.15</v>
      </c>
      <c r="J43" s="4">
        <v>306402.49</v>
      </c>
      <c r="K43" s="14">
        <f t="shared" si="0"/>
        <v>4503029.35</v>
      </c>
      <c r="L43" s="4">
        <v>18213994.18</v>
      </c>
      <c r="M43" s="4">
        <v>1314253.52</v>
      </c>
      <c r="N43" s="4">
        <v>78988.22</v>
      </c>
      <c r="O43" s="40">
        <v>19607235.919999998</v>
      </c>
      <c r="P43" s="29">
        <v>24110265.269999996</v>
      </c>
    </row>
    <row r="44" spans="1:16" ht="12.75" customHeight="1">
      <c r="A44" s="27">
        <v>24</v>
      </c>
      <c r="B44" s="28">
        <v>89</v>
      </c>
      <c r="C44" s="49" t="s">
        <v>146</v>
      </c>
      <c r="D44" s="4">
        <v>3521900.49</v>
      </c>
      <c r="E44" s="4">
        <v>1882621.86</v>
      </c>
      <c r="F44" s="4">
        <v>38690.53</v>
      </c>
      <c r="G44" s="4">
        <v>856.09</v>
      </c>
      <c r="H44" s="4">
        <v>9803.28</v>
      </c>
      <c r="I44" s="4">
        <v>270006.65</v>
      </c>
      <c r="J44" s="4">
        <v>606261.01</v>
      </c>
      <c r="K44" s="14">
        <f t="shared" si="0"/>
        <v>6330139.91</v>
      </c>
      <c r="L44" s="4">
        <v>21641456.35</v>
      </c>
      <c r="M44" s="4">
        <v>2650227.38</v>
      </c>
      <c r="N44" s="4">
        <v>154390.52</v>
      </c>
      <c r="O44" s="40">
        <v>24446074.25</v>
      </c>
      <c r="P44" s="29">
        <v>30776214.16</v>
      </c>
    </row>
    <row r="45" spans="1:16" ht="12.75" customHeight="1">
      <c r="A45" s="27">
        <v>25</v>
      </c>
      <c r="B45" s="28">
        <v>120</v>
      </c>
      <c r="C45" s="49" t="s">
        <v>72</v>
      </c>
      <c r="D45" s="4">
        <v>3464794.63</v>
      </c>
      <c r="E45" s="4">
        <v>2073022.76</v>
      </c>
      <c r="F45" s="4">
        <v>41142.13</v>
      </c>
      <c r="G45" s="4">
        <v>855.47</v>
      </c>
      <c r="H45" s="4">
        <v>10348.12</v>
      </c>
      <c r="I45" s="4">
        <v>283098.7</v>
      </c>
      <c r="J45" s="4">
        <v>378734.11</v>
      </c>
      <c r="K45" s="14">
        <f t="shared" si="0"/>
        <v>6251995.92</v>
      </c>
      <c r="L45" s="4">
        <v>18815684.34</v>
      </c>
      <c r="M45" s="4">
        <v>3581263.98</v>
      </c>
      <c r="N45" s="4">
        <v>205242.29</v>
      </c>
      <c r="O45" s="40">
        <v>22602190.61</v>
      </c>
      <c r="P45" s="29">
        <v>28854186.53</v>
      </c>
    </row>
    <row r="46" spans="1:16" ht="12.75" customHeight="1">
      <c r="A46" s="27">
        <v>26</v>
      </c>
      <c r="B46" s="28">
        <v>89</v>
      </c>
      <c r="C46" s="49" t="s">
        <v>73</v>
      </c>
      <c r="D46" s="4">
        <v>4111574.52</v>
      </c>
      <c r="E46" s="4">
        <v>2172431.47</v>
      </c>
      <c r="F46" s="4">
        <v>42451.74</v>
      </c>
      <c r="G46" s="4">
        <v>782.07</v>
      </c>
      <c r="H46" s="4">
        <v>11960.18</v>
      </c>
      <c r="I46" s="4">
        <v>248122.21</v>
      </c>
      <c r="J46" s="4">
        <v>467670.37</v>
      </c>
      <c r="K46" s="14">
        <f t="shared" si="0"/>
        <v>7054992.5600000005</v>
      </c>
      <c r="L46" s="4">
        <v>21168313.19</v>
      </c>
      <c r="M46" s="2">
        <v>3415837.1</v>
      </c>
      <c r="N46" s="2">
        <v>196992.81</v>
      </c>
      <c r="O46" s="40">
        <v>24781143.1</v>
      </c>
      <c r="P46" s="29">
        <v>31836135.660000004</v>
      </c>
    </row>
    <row r="47" spans="1:16" ht="12.75" customHeight="1">
      <c r="A47" s="27">
        <v>27</v>
      </c>
      <c r="B47" s="28">
        <v>28</v>
      </c>
      <c r="C47" s="49" t="s">
        <v>74</v>
      </c>
      <c r="D47" s="4">
        <v>2046525.29</v>
      </c>
      <c r="E47" s="4">
        <v>1326582.35</v>
      </c>
      <c r="F47" s="4">
        <v>21942.05</v>
      </c>
      <c r="G47" s="4">
        <v>559.31</v>
      </c>
      <c r="H47" s="4">
        <v>5479.1</v>
      </c>
      <c r="I47" s="4">
        <v>145837.11</v>
      </c>
      <c r="J47" s="4">
        <v>291358.79</v>
      </c>
      <c r="K47" s="14">
        <f t="shared" si="0"/>
        <v>3838284</v>
      </c>
      <c r="L47" s="2">
        <v>13171530</v>
      </c>
      <c r="M47" s="4">
        <v>1747306.71</v>
      </c>
      <c r="N47" s="4">
        <v>102846.29</v>
      </c>
      <c r="O47" s="40">
        <v>15021683</v>
      </c>
      <c r="P47" s="29">
        <v>18859967</v>
      </c>
    </row>
    <row r="48" spans="1:16" ht="12.75" customHeight="1">
      <c r="A48" s="27">
        <v>28</v>
      </c>
      <c r="B48" s="28">
        <v>5</v>
      </c>
      <c r="C48" s="49" t="s">
        <v>159</v>
      </c>
      <c r="D48" s="4">
        <v>4224397.07</v>
      </c>
      <c r="E48" s="4">
        <v>3488040.85</v>
      </c>
      <c r="F48" s="4">
        <v>59468.92</v>
      </c>
      <c r="G48" s="4">
        <v>1293.81</v>
      </c>
      <c r="H48" s="4">
        <v>17358.54</v>
      </c>
      <c r="I48" s="4">
        <v>331352.08</v>
      </c>
      <c r="J48" s="4">
        <v>431434.14</v>
      </c>
      <c r="K48" s="14">
        <f t="shared" si="0"/>
        <v>8553345.41</v>
      </c>
      <c r="L48" s="4">
        <v>33632867.24</v>
      </c>
      <c r="M48" s="4">
        <v>0</v>
      </c>
      <c r="N48" s="4">
        <v>229658.13</v>
      </c>
      <c r="O48" s="40">
        <v>33862525.370000005</v>
      </c>
      <c r="P48" s="29">
        <v>42415870.78</v>
      </c>
    </row>
    <row r="49" spans="1:16" ht="12.75" customHeight="1">
      <c r="A49" s="27">
        <v>28</v>
      </c>
      <c r="B49" s="28">
        <v>6</v>
      </c>
      <c r="C49" s="49" t="s">
        <v>75</v>
      </c>
      <c r="D49" s="4">
        <v>6579437.26</v>
      </c>
      <c r="E49" s="4">
        <v>1841504.68</v>
      </c>
      <c r="F49" s="4">
        <v>31396.51</v>
      </c>
      <c r="G49" s="4">
        <v>683.06</v>
      </c>
      <c r="H49" s="4">
        <v>9164.41</v>
      </c>
      <c r="I49" s="4">
        <v>144579.41</v>
      </c>
      <c r="J49" s="4">
        <v>227774.85</v>
      </c>
      <c r="K49" s="14">
        <f t="shared" si="0"/>
        <v>8834540.18</v>
      </c>
      <c r="L49" s="4">
        <v>13962665.73</v>
      </c>
      <c r="M49" s="4">
        <v>847933.11</v>
      </c>
      <c r="N49" s="4">
        <v>52963</v>
      </c>
      <c r="O49" s="40">
        <v>14863561.84</v>
      </c>
      <c r="P49" s="29">
        <v>23698102.02</v>
      </c>
    </row>
    <row r="50" spans="1:16" ht="12.75" customHeight="1">
      <c r="A50" s="27">
        <v>28</v>
      </c>
      <c r="B50" s="28">
        <v>7</v>
      </c>
      <c r="C50" s="49" t="s">
        <v>147</v>
      </c>
      <c r="D50" s="4">
        <v>3700119.14</v>
      </c>
      <c r="E50" s="4">
        <v>2877460.24</v>
      </c>
      <c r="F50" s="4">
        <v>49058.9</v>
      </c>
      <c r="G50" s="4">
        <v>1067.33</v>
      </c>
      <c r="H50" s="4">
        <v>14319.93</v>
      </c>
      <c r="I50" s="4">
        <v>218550.29</v>
      </c>
      <c r="J50" s="4">
        <v>355911.71</v>
      </c>
      <c r="K50" s="14">
        <f t="shared" si="0"/>
        <v>7216487.540000001</v>
      </c>
      <c r="L50" s="4">
        <v>26399804.71</v>
      </c>
      <c r="M50" s="4">
        <v>2057187.24</v>
      </c>
      <c r="N50" s="4">
        <v>848982.41</v>
      </c>
      <c r="O50" s="40">
        <v>29305974.36</v>
      </c>
      <c r="P50" s="29">
        <v>36522461.9</v>
      </c>
    </row>
    <row r="51" spans="1:16" ht="12.75" customHeight="1">
      <c r="A51" s="27">
        <v>28</v>
      </c>
      <c r="B51" s="28">
        <v>49</v>
      </c>
      <c r="C51" s="49" t="s">
        <v>76</v>
      </c>
      <c r="D51" s="4">
        <v>1749904.26</v>
      </c>
      <c r="E51" s="4">
        <v>1540119.55</v>
      </c>
      <c r="F51" s="4">
        <v>26258.08</v>
      </c>
      <c r="G51" s="4">
        <v>571.27</v>
      </c>
      <c r="H51" s="4">
        <v>7664.54</v>
      </c>
      <c r="I51" s="4">
        <v>158378.76</v>
      </c>
      <c r="J51" s="4">
        <v>190496.67</v>
      </c>
      <c r="K51" s="14">
        <f t="shared" si="0"/>
        <v>3673393.13</v>
      </c>
      <c r="L51" s="4">
        <v>13211916.66</v>
      </c>
      <c r="M51" s="4">
        <v>1090906.65</v>
      </c>
      <c r="N51" s="4">
        <v>64577.43</v>
      </c>
      <c r="O51" s="40">
        <v>14367400.74</v>
      </c>
      <c r="P51" s="29">
        <v>18040793.87</v>
      </c>
    </row>
    <row r="52" spans="1:16" ht="12.75" customHeight="1">
      <c r="A52" s="27">
        <v>28</v>
      </c>
      <c r="B52" s="28">
        <v>58</v>
      </c>
      <c r="C52" s="49" t="s">
        <v>77</v>
      </c>
      <c r="D52" s="4">
        <v>2713676.56</v>
      </c>
      <c r="E52" s="4">
        <v>3336389.08</v>
      </c>
      <c r="F52" s="4">
        <v>56883.35</v>
      </c>
      <c r="G52" s="4">
        <v>1237.56</v>
      </c>
      <c r="H52" s="4">
        <v>16603.83</v>
      </c>
      <c r="I52" s="4">
        <v>307180.62</v>
      </c>
      <c r="J52" s="4">
        <v>412676.4</v>
      </c>
      <c r="K52" s="14">
        <f t="shared" si="0"/>
        <v>6844647.4</v>
      </c>
      <c r="L52" s="2">
        <v>34980104.32</v>
      </c>
      <c r="M52" s="4">
        <v>2560627.94</v>
      </c>
      <c r="N52" s="4">
        <v>150400.51</v>
      </c>
      <c r="O52" s="40">
        <v>37691132.769999996</v>
      </c>
      <c r="P52" s="29">
        <v>44535780.169999994</v>
      </c>
    </row>
    <row r="53" spans="1:16" ht="12.75" customHeight="1">
      <c r="A53" s="27">
        <v>28</v>
      </c>
      <c r="B53" s="28">
        <v>65</v>
      </c>
      <c r="C53" s="49" t="s">
        <v>78</v>
      </c>
      <c r="D53" s="4">
        <v>3426652.63</v>
      </c>
      <c r="E53" s="4">
        <v>2809735.98</v>
      </c>
      <c r="F53" s="4">
        <v>47904.25</v>
      </c>
      <c r="G53" s="4">
        <v>1042.21</v>
      </c>
      <c r="H53" s="4">
        <v>13982.89</v>
      </c>
      <c r="I53" s="4">
        <v>238325.97</v>
      </c>
      <c r="J53" s="4">
        <v>347534.93</v>
      </c>
      <c r="K53" s="14">
        <f t="shared" si="0"/>
        <v>6885178.859999999</v>
      </c>
      <c r="L53" s="4">
        <v>27784724.68</v>
      </c>
      <c r="M53" s="2">
        <v>3578021.13</v>
      </c>
      <c r="N53" s="2">
        <v>973350.17</v>
      </c>
      <c r="O53" s="40">
        <v>32336095.98</v>
      </c>
      <c r="P53" s="29">
        <v>39221274.84</v>
      </c>
    </row>
    <row r="54" spans="1:16" ht="12.75" customHeight="1">
      <c r="A54" s="27">
        <v>28</v>
      </c>
      <c r="B54" s="28">
        <v>74</v>
      </c>
      <c r="C54" s="49" t="s">
        <v>148</v>
      </c>
      <c r="D54" s="4">
        <v>3364047.08</v>
      </c>
      <c r="E54" s="4">
        <v>3155140.15</v>
      </c>
      <c r="F54" s="4">
        <v>53793.17</v>
      </c>
      <c r="G54" s="4">
        <v>1170.33</v>
      </c>
      <c r="H54" s="4">
        <v>15701.83</v>
      </c>
      <c r="I54" s="4">
        <v>278087.62</v>
      </c>
      <c r="J54" s="4">
        <v>390257.81</v>
      </c>
      <c r="K54" s="14">
        <f t="shared" si="0"/>
        <v>7258197.99</v>
      </c>
      <c r="L54" s="4">
        <v>33293827.73</v>
      </c>
      <c r="M54" s="4">
        <v>1362511.77</v>
      </c>
      <c r="N54" s="4">
        <v>83955.74</v>
      </c>
      <c r="O54" s="40">
        <v>34740295.24</v>
      </c>
      <c r="P54" s="29">
        <v>41998493.230000004</v>
      </c>
    </row>
    <row r="55" spans="1:16" ht="12.75" customHeight="1">
      <c r="A55" s="27">
        <v>28</v>
      </c>
      <c r="B55" s="28">
        <v>79</v>
      </c>
      <c r="C55" s="49" t="s">
        <v>79</v>
      </c>
      <c r="D55" s="4">
        <v>131755914.42</v>
      </c>
      <c r="E55" s="4">
        <v>55037051.6</v>
      </c>
      <c r="F55" s="4">
        <v>938347.39</v>
      </c>
      <c r="G55" s="4">
        <v>20414.75</v>
      </c>
      <c r="H55" s="4">
        <v>273896.63</v>
      </c>
      <c r="I55" s="4">
        <v>5640396.81</v>
      </c>
      <c r="J55" s="4">
        <v>6807507.18</v>
      </c>
      <c r="K55" s="14">
        <f t="shared" si="0"/>
        <v>200473528.78</v>
      </c>
      <c r="L55" s="4">
        <v>1044491892.12</v>
      </c>
      <c r="M55" s="4">
        <v>78596036.64</v>
      </c>
      <c r="N55" s="4">
        <v>4571570.91</v>
      </c>
      <c r="O55" s="40">
        <v>1127659499.67</v>
      </c>
      <c r="P55" s="29">
        <v>1328133028.45</v>
      </c>
    </row>
    <row r="56" spans="1:16" ht="12.75" customHeight="1">
      <c r="A56" s="27">
        <v>28</v>
      </c>
      <c r="B56" s="28">
        <v>92</v>
      </c>
      <c r="C56" s="49" t="s">
        <v>149</v>
      </c>
      <c r="D56" s="4">
        <v>3496392.36</v>
      </c>
      <c r="E56" s="4">
        <v>3533087.59</v>
      </c>
      <c r="F56" s="4">
        <v>60236.94</v>
      </c>
      <c r="G56" s="4">
        <v>1310.52</v>
      </c>
      <c r="H56" s="4">
        <v>17582.72</v>
      </c>
      <c r="I56" s="4">
        <v>286695.17</v>
      </c>
      <c r="J56" s="4">
        <v>437005.95</v>
      </c>
      <c r="K56" s="14">
        <f t="shared" si="0"/>
        <v>7832311.25</v>
      </c>
      <c r="L56" s="4">
        <v>36080467.72</v>
      </c>
      <c r="M56" s="4">
        <v>2059287.59</v>
      </c>
      <c r="N56" s="4">
        <v>145861.98</v>
      </c>
      <c r="O56" s="40">
        <v>38285617.29</v>
      </c>
      <c r="P56" s="29">
        <v>46117928.54</v>
      </c>
    </row>
    <row r="57" spans="1:16" ht="12.75" customHeight="1">
      <c r="A57" s="27">
        <v>28</v>
      </c>
      <c r="B57" s="28">
        <v>106</v>
      </c>
      <c r="C57" s="49" t="s">
        <v>80</v>
      </c>
      <c r="D57" s="4">
        <v>1208035.02</v>
      </c>
      <c r="E57" s="4">
        <v>1850702.49</v>
      </c>
      <c r="F57" s="4">
        <v>31553.32</v>
      </c>
      <c r="G57" s="4">
        <v>686.48</v>
      </c>
      <c r="H57" s="4">
        <v>9210.18</v>
      </c>
      <c r="I57" s="4">
        <v>150618.17</v>
      </c>
      <c r="J57" s="4">
        <v>228912.53</v>
      </c>
      <c r="K57" s="14">
        <f t="shared" si="0"/>
        <v>3479718.19</v>
      </c>
      <c r="L57" s="4">
        <v>13576467</v>
      </c>
      <c r="M57" s="4">
        <v>1548968.18</v>
      </c>
      <c r="N57" s="4">
        <v>89614.56</v>
      </c>
      <c r="O57" s="40">
        <v>15215049.74</v>
      </c>
      <c r="P57" s="29">
        <v>18694767.93</v>
      </c>
    </row>
    <row r="58" spans="1:16" ht="12.75" customHeight="1">
      <c r="A58" s="27">
        <v>28</v>
      </c>
      <c r="B58" s="28">
        <v>115</v>
      </c>
      <c r="C58" s="49" t="s">
        <v>158</v>
      </c>
      <c r="D58" s="4">
        <v>7730232.08</v>
      </c>
      <c r="E58" s="4">
        <v>1393623.44</v>
      </c>
      <c r="F58" s="4">
        <v>23760.41</v>
      </c>
      <c r="G58" s="4">
        <v>516.93</v>
      </c>
      <c r="H58" s="4">
        <v>6935.49</v>
      </c>
      <c r="I58" s="4">
        <v>107802.22</v>
      </c>
      <c r="J58" s="4">
        <v>172376.63</v>
      </c>
      <c r="K58" s="14">
        <f t="shared" si="0"/>
        <v>9435247.2</v>
      </c>
      <c r="L58" s="4">
        <v>6456461.81</v>
      </c>
      <c r="M58" s="4">
        <v>0</v>
      </c>
      <c r="N58" s="4">
        <v>4117.43</v>
      </c>
      <c r="O58" s="40">
        <v>6460579.239999999</v>
      </c>
      <c r="P58" s="29">
        <v>15895826.439999998</v>
      </c>
    </row>
    <row r="59" spans="1:16" ht="12.75" customHeight="1">
      <c r="A59" s="27">
        <v>28</v>
      </c>
      <c r="B59" s="28">
        <v>127</v>
      </c>
      <c r="C59" s="49" t="s">
        <v>157</v>
      </c>
      <c r="D59" s="4">
        <v>5716799.75</v>
      </c>
      <c r="E59" s="4">
        <v>1428958.58</v>
      </c>
      <c r="F59" s="4">
        <v>24362.85</v>
      </c>
      <c r="G59" s="4">
        <v>530.04</v>
      </c>
      <c r="H59" s="4">
        <v>7111.34</v>
      </c>
      <c r="I59" s="4">
        <v>126019.53</v>
      </c>
      <c r="J59" s="4">
        <v>176747.22</v>
      </c>
      <c r="K59" s="14">
        <f t="shared" si="0"/>
        <v>7480529.3100000005</v>
      </c>
      <c r="L59" s="2">
        <v>6979722.87</v>
      </c>
      <c r="M59" s="4">
        <v>997243.15</v>
      </c>
      <c r="N59" s="4">
        <v>59311.93</v>
      </c>
      <c r="O59" s="40">
        <v>8036277.95</v>
      </c>
      <c r="P59" s="29">
        <v>15516807.260000002</v>
      </c>
    </row>
    <row r="60" spans="1:16" ht="12.75" customHeight="1">
      <c r="A60" s="27">
        <v>28</v>
      </c>
      <c r="B60" s="28">
        <v>148</v>
      </c>
      <c r="C60" s="49" t="s">
        <v>156</v>
      </c>
      <c r="D60" s="4">
        <v>1988565.93</v>
      </c>
      <c r="E60" s="4">
        <v>1994646.49</v>
      </c>
      <c r="F60" s="4">
        <v>34007.48</v>
      </c>
      <c r="G60" s="4">
        <v>739.87</v>
      </c>
      <c r="H60" s="4">
        <v>9926.53</v>
      </c>
      <c r="I60" s="4">
        <v>200220.43</v>
      </c>
      <c r="J60" s="4">
        <v>246716.89</v>
      </c>
      <c r="K60" s="14">
        <f t="shared" si="0"/>
        <v>4474823.62</v>
      </c>
      <c r="L60" s="4">
        <v>18211463.85</v>
      </c>
      <c r="M60" s="2">
        <v>826468.78</v>
      </c>
      <c r="N60" s="2">
        <v>560951</v>
      </c>
      <c r="O60" s="40">
        <v>19598883.630000003</v>
      </c>
      <c r="P60" s="29">
        <v>24073707.250000004</v>
      </c>
    </row>
    <row r="61" spans="1:16" ht="12.75" customHeight="1">
      <c r="A61" s="27">
        <v>29</v>
      </c>
      <c r="B61" s="28">
        <v>67</v>
      </c>
      <c r="C61" s="49" t="s">
        <v>150</v>
      </c>
      <c r="D61" s="4">
        <v>10043266.36</v>
      </c>
      <c r="E61" s="4">
        <v>7184591.51</v>
      </c>
      <c r="F61" s="4">
        <v>134571.52</v>
      </c>
      <c r="G61" s="4">
        <v>2708.88</v>
      </c>
      <c r="H61" s="4">
        <v>43047.12</v>
      </c>
      <c r="I61" s="4">
        <v>1052543.71</v>
      </c>
      <c r="J61" s="4">
        <v>1490854.16</v>
      </c>
      <c r="K61" s="14">
        <f t="shared" si="0"/>
        <v>19951583.259999998</v>
      </c>
      <c r="L61" s="4">
        <v>163432642.21</v>
      </c>
      <c r="M61" s="4">
        <v>12533885.88</v>
      </c>
      <c r="N61" s="4">
        <v>733615.62</v>
      </c>
      <c r="O61" s="40">
        <v>176700143.71</v>
      </c>
      <c r="P61" s="29">
        <v>196651726.97</v>
      </c>
    </row>
    <row r="62" spans="1:16" ht="12.75" customHeight="1">
      <c r="A62" s="27">
        <v>29</v>
      </c>
      <c r="B62" s="28">
        <v>69</v>
      </c>
      <c r="C62" s="49" t="s">
        <v>82</v>
      </c>
      <c r="D62" s="4">
        <v>2576956.53</v>
      </c>
      <c r="E62" s="4">
        <v>1655832.32</v>
      </c>
      <c r="F62" s="4">
        <v>31014.69</v>
      </c>
      <c r="G62" s="4">
        <v>624.32</v>
      </c>
      <c r="H62" s="4">
        <v>9921.07</v>
      </c>
      <c r="I62" s="4">
        <v>351375.03</v>
      </c>
      <c r="J62" s="4">
        <v>343597.06</v>
      </c>
      <c r="K62" s="14">
        <f t="shared" si="0"/>
        <v>4969321.02</v>
      </c>
      <c r="L62" s="4">
        <v>22201339.72</v>
      </c>
      <c r="M62" s="4">
        <v>0</v>
      </c>
      <c r="N62" s="4">
        <v>0</v>
      </c>
      <c r="O62" s="40">
        <v>22201339.72</v>
      </c>
      <c r="P62" s="29">
        <v>27170660.74</v>
      </c>
    </row>
    <row r="63" spans="1:16" ht="12.75" customHeight="1">
      <c r="A63" s="27">
        <v>30</v>
      </c>
      <c r="B63" s="28">
        <v>16</v>
      </c>
      <c r="C63" s="49" t="s">
        <v>83</v>
      </c>
      <c r="D63" s="4">
        <v>3514346.34</v>
      </c>
      <c r="E63" s="4">
        <v>2517573.87</v>
      </c>
      <c r="F63" s="4">
        <v>47695.45</v>
      </c>
      <c r="G63" s="4">
        <v>941.76</v>
      </c>
      <c r="H63" s="4">
        <v>14301.11</v>
      </c>
      <c r="I63" s="4">
        <v>535196.91</v>
      </c>
      <c r="J63" s="4">
        <v>753861.3</v>
      </c>
      <c r="K63" s="14">
        <f t="shared" si="0"/>
        <v>7383916.74</v>
      </c>
      <c r="L63" s="4">
        <v>31691462.05</v>
      </c>
      <c r="M63" s="4">
        <v>1950598.73</v>
      </c>
      <c r="N63" s="4">
        <v>121173.64</v>
      </c>
      <c r="O63" s="40">
        <v>33763234.42</v>
      </c>
      <c r="P63" s="29">
        <v>41147151.160000004</v>
      </c>
    </row>
    <row r="64" spans="1:16" ht="12.75" customHeight="1">
      <c r="A64" s="27">
        <v>30</v>
      </c>
      <c r="B64" s="28">
        <v>24</v>
      </c>
      <c r="C64" s="49" t="s">
        <v>84</v>
      </c>
      <c r="D64" s="4">
        <v>1047209.26</v>
      </c>
      <c r="E64" s="4">
        <v>1088089.35</v>
      </c>
      <c r="F64" s="4">
        <v>20613.86</v>
      </c>
      <c r="G64" s="4">
        <v>407.03</v>
      </c>
      <c r="H64" s="4">
        <v>6180.91</v>
      </c>
      <c r="I64" s="4">
        <v>158113.42</v>
      </c>
      <c r="J64" s="4">
        <v>325817.04</v>
      </c>
      <c r="K64" s="14">
        <f t="shared" si="0"/>
        <v>2646430.87</v>
      </c>
      <c r="L64" s="2">
        <v>12514296.57</v>
      </c>
      <c r="M64" s="4">
        <v>372921.77</v>
      </c>
      <c r="N64" s="4">
        <v>91441.11</v>
      </c>
      <c r="O64" s="40">
        <v>12978659.45</v>
      </c>
      <c r="P64" s="29">
        <v>15625090.32</v>
      </c>
    </row>
    <row r="65" spans="1:16" ht="12.75" customHeight="1">
      <c r="A65" s="27">
        <v>30</v>
      </c>
      <c r="B65" s="28">
        <v>30</v>
      </c>
      <c r="C65" s="49" t="s">
        <v>85</v>
      </c>
      <c r="D65" s="4">
        <v>9394047.08</v>
      </c>
      <c r="E65" s="4">
        <v>5152651.92</v>
      </c>
      <c r="F65" s="4">
        <v>97617.02</v>
      </c>
      <c r="G65" s="4">
        <v>1927.47</v>
      </c>
      <c r="H65" s="4">
        <v>29269.71</v>
      </c>
      <c r="I65" s="4">
        <v>1001244.26</v>
      </c>
      <c r="J65" s="4">
        <v>1542908.01</v>
      </c>
      <c r="K65" s="14">
        <f t="shared" si="0"/>
        <v>17219665.47</v>
      </c>
      <c r="L65" s="4">
        <v>62703447.79</v>
      </c>
      <c r="M65" s="4">
        <v>4851823.33</v>
      </c>
      <c r="N65" s="4">
        <v>435793.13</v>
      </c>
      <c r="O65" s="40">
        <v>67991064.25</v>
      </c>
      <c r="P65" s="29">
        <v>85210729.72</v>
      </c>
    </row>
    <row r="66" spans="1:16" ht="12.75" customHeight="1">
      <c r="A66" s="27">
        <v>32</v>
      </c>
      <c r="B66" s="28">
        <v>54</v>
      </c>
      <c r="C66" s="49" t="s">
        <v>86</v>
      </c>
      <c r="D66" s="4">
        <v>2282898.32</v>
      </c>
      <c r="E66" s="4">
        <v>1488428.85</v>
      </c>
      <c r="F66" s="4">
        <v>24619.04</v>
      </c>
      <c r="G66" s="4">
        <v>627.55</v>
      </c>
      <c r="H66" s="4">
        <v>6147.56</v>
      </c>
      <c r="I66" s="4">
        <v>179707.05</v>
      </c>
      <c r="J66" s="4">
        <v>326905.32</v>
      </c>
      <c r="K66" s="14">
        <f t="shared" si="0"/>
        <v>4309333.6899999995</v>
      </c>
      <c r="L66" s="4">
        <v>17175418.97</v>
      </c>
      <c r="M66" s="4">
        <v>2242155.15</v>
      </c>
      <c r="N66" s="4">
        <v>278073.42</v>
      </c>
      <c r="O66" s="40">
        <v>19695647.54</v>
      </c>
      <c r="P66" s="29">
        <v>24004981.23</v>
      </c>
    </row>
    <row r="67" spans="1:16" ht="12.75" customHeight="1">
      <c r="A67" s="27">
        <v>33</v>
      </c>
      <c r="B67" s="28">
        <v>4</v>
      </c>
      <c r="C67" s="49" t="s">
        <v>151</v>
      </c>
      <c r="D67" s="4">
        <v>1679552.28</v>
      </c>
      <c r="E67" s="4">
        <v>1274247.69</v>
      </c>
      <c r="F67" s="4">
        <v>23889.68</v>
      </c>
      <c r="G67" s="4">
        <v>552.16</v>
      </c>
      <c r="H67" s="4">
        <v>5943.89</v>
      </c>
      <c r="I67" s="4">
        <v>141773.21</v>
      </c>
      <c r="J67" s="4">
        <v>222603.28</v>
      </c>
      <c r="K67" s="14">
        <f t="shared" si="0"/>
        <v>3348562.19</v>
      </c>
      <c r="L67" s="4">
        <v>11853210.07</v>
      </c>
      <c r="M67" s="2">
        <v>1471868.21</v>
      </c>
      <c r="N67" s="2">
        <v>615558.88</v>
      </c>
      <c r="O67" s="40">
        <v>13940637.160000002</v>
      </c>
      <c r="P67" s="29">
        <v>17289199.35</v>
      </c>
    </row>
    <row r="68" spans="1:16" ht="12.75" customHeight="1">
      <c r="A68" s="27">
        <v>33</v>
      </c>
      <c r="B68" s="28">
        <v>24</v>
      </c>
      <c r="C68" s="49" t="s">
        <v>152</v>
      </c>
      <c r="D68" s="4">
        <v>6405096.41</v>
      </c>
      <c r="E68" s="4">
        <v>4206434.77</v>
      </c>
      <c r="F68" s="4">
        <v>78862.53</v>
      </c>
      <c r="G68" s="4">
        <v>1822.74</v>
      </c>
      <c r="H68" s="4">
        <v>19621.45</v>
      </c>
      <c r="I68" s="4">
        <v>491967.75</v>
      </c>
      <c r="J68" s="4">
        <v>734838.44</v>
      </c>
      <c r="K68" s="14">
        <f t="shared" si="0"/>
        <v>11938644.09</v>
      </c>
      <c r="L68" s="4">
        <v>42050636.4</v>
      </c>
      <c r="M68" s="4">
        <v>6965140.9</v>
      </c>
      <c r="N68" s="4">
        <v>402452.86</v>
      </c>
      <c r="O68" s="40">
        <v>49418230.16</v>
      </c>
      <c r="P68" s="29">
        <v>61356874.25</v>
      </c>
    </row>
    <row r="69" spans="1:16" ht="12.75" customHeight="1">
      <c r="A69" s="27">
        <v>33</v>
      </c>
      <c r="B69" s="28">
        <v>44</v>
      </c>
      <c r="C69" s="49" t="s">
        <v>87</v>
      </c>
      <c r="D69" s="4">
        <v>6519715.09</v>
      </c>
      <c r="E69" s="4">
        <v>3366441.64</v>
      </c>
      <c r="F69" s="4">
        <v>63114.28</v>
      </c>
      <c r="G69" s="4">
        <v>1458.75</v>
      </c>
      <c r="H69" s="4">
        <v>15703.2</v>
      </c>
      <c r="I69" s="4">
        <v>381931.09</v>
      </c>
      <c r="J69" s="4">
        <v>588096.77</v>
      </c>
      <c r="K69" s="14">
        <f aca="true" t="shared" si="1" ref="K69:K93">+J69+I69+H69+G69+F69+E69+D69</f>
        <v>10936460.82</v>
      </c>
      <c r="L69" s="4">
        <v>30872044.81</v>
      </c>
      <c r="M69" s="4">
        <v>1126177.37</v>
      </c>
      <c r="N69" s="4">
        <v>3621409.99</v>
      </c>
      <c r="O69" s="40">
        <v>35619632.17</v>
      </c>
      <c r="P69" s="29">
        <v>46556092.99</v>
      </c>
    </row>
    <row r="70" spans="1:16" ht="12.75" customHeight="1">
      <c r="A70" s="27">
        <v>34</v>
      </c>
      <c r="B70" s="28">
        <v>120</v>
      </c>
      <c r="C70" s="49" t="s">
        <v>88</v>
      </c>
      <c r="D70" s="4">
        <v>1795208</v>
      </c>
      <c r="E70" s="4">
        <v>1151233.45</v>
      </c>
      <c r="F70" s="4">
        <v>23659.47</v>
      </c>
      <c r="G70" s="4">
        <v>523.5</v>
      </c>
      <c r="H70" s="4">
        <v>5994.76</v>
      </c>
      <c r="I70" s="4">
        <v>147279.64</v>
      </c>
      <c r="J70" s="4">
        <v>370731.89</v>
      </c>
      <c r="K70" s="14">
        <f t="shared" si="1"/>
        <v>3494630.71</v>
      </c>
      <c r="L70" s="4">
        <v>11417695.47</v>
      </c>
      <c r="M70" s="4">
        <v>1622555.6</v>
      </c>
      <c r="N70" s="4">
        <v>227890.5</v>
      </c>
      <c r="O70" s="40">
        <v>13268141.57</v>
      </c>
      <c r="P70" s="29">
        <v>16762772.280000001</v>
      </c>
    </row>
    <row r="71" spans="1:16" ht="12.75" customHeight="1">
      <c r="A71" s="27">
        <v>35</v>
      </c>
      <c r="B71" s="28">
        <v>16</v>
      </c>
      <c r="C71" s="49" t="s">
        <v>89</v>
      </c>
      <c r="D71" s="4">
        <v>7989050.84</v>
      </c>
      <c r="E71" s="4">
        <v>0</v>
      </c>
      <c r="F71" s="4">
        <v>102533.81</v>
      </c>
      <c r="G71" s="4">
        <v>1984.29</v>
      </c>
      <c r="H71" s="4">
        <v>35726.17</v>
      </c>
      <c r="I71" s="4">
        <v>0</v>
      </c>
      <c r="J71" s="4">
        <v>0</v>
      </c>
      <c r="K71" s="14">
        <f t="shared" si="1"/>
        <v>8129295.109999999</v>
      </c>
      <c r="L71" s="2">
        <v>66910740.06</v>
      </c>
      <c r="M71" s="4">
        <v>6149201.33</v>
      </c>
      <c r="N71" s="4">
        <v>635776.73</v>
      </c>
      <c r="O71" s="40">
        <v>73695718.12</v>
      </c>
      <c r="P71" s="29">
        <v>81825013.23</v>
      </c>
    </row>
    <row r="72" spans="1:16" ht="12.75" customHeight="1">
      <c r="A72" s="27">
        <v>35</v>
      </c>
      <c r="B72" s="28">
        <v>26</v>
      </c>
      <c r="C72" s="49" t="s">
        <v>90</v>
      </c>
      <c r="D72" s="4">
        <v>1290391.46</v>
      </c>
      <c r="E72" s="4">
        <v>0</v>
      </c>
      <c r="F72" s="4">
        <v>26688.12</v>
      </c>
      <c r="G72" s="4">
        <v>516.48</v>
      </c>
      <c r="H72" s="4">
        <v>9299.02</v>
      </c>
      <c r="I72" s="4">
        <v>0</v>
      </c>
      <c r="J72" s="4">
        <v>0</v>
      </c>
      <c r="K72" s="14">
        <f t="shared" si="1"/>
        <v>1326895.08</v>
      </c>
      <c r="L72" s="4">
        <v>16177120.84</v>
      </c>
      <c r="M72" s="4">
        <v>772254.76</v>
      </c>
      <c r="N72" s="4">
        <v>48285.79</v>
      </c>
      <c r="O72" s="40">
        <v>16997661.39</v>
      </c>
      <c r="P72" s="29">
        <v>18324556.47</v>
      </c>
    </row>
    <row r="73" spans="1:16" ht="12.75" customHeight="1">
      <c r="A73" s="27">
        <v>36</v>
      </c>
      <c r="B73" s="28">
        <v>38</v>
      </c>
      <c r="C73" s="49" t="s">
        <v>91</v>
      </c>
      <c r="D73" s="4">
        <v>1814504.93</v>
      </c>
      <c r="E73" s="4">
        <v>1122664.95</v>
      </c>
      <c r="F73" s="4">
        <v>18569.2</v>
      </c>
      <c r="G73" s="4">
        <v>473.34</v>
      </c>
      <c r="H73" s="4">
        <v>4636.87</v>
      </c>
      <c r="I73" s="4">
        <v>130881.1</v>
      </c>
      <c r="J73" s="4">
        <v>246572.18</v>
      </c>
      <c r="K73" s="14">
        <f t="shared" si="1"/>
        <v>3338302.5700000003</v>
      </c>
      <c r="L73" s="4">
        <v>11204239.33</v>
      </c>
      <c r="M73" s="4">
        <v>978398.54</v>
      </c>
      <c r="N73" s="4">
        <v>58879.7</v>
      </c>
      <c r="O73" s="40">
        <v>12241517.57</v>
      </c>
      <c r="P73" s="29">
        <v>15579820.14</v>
      </c>
    </row>
    <row r="74" spans="1:16" ht="12.75" customHeight="1">
      <c r="A74" s="27">
        <v>36</v>
      </c>
      <c r="B74" s="28">
        <v>57</v>
      </c>
      <c r="C74" s="49" t="s">
        <v>92</v>
      </c>
      <c r="D74" s="4">
        <v>6537601.86</v>
      </c>
      <c r="E74" s="4">
        <v>4111201.28</v>
      </c>
      <c r="F74" s="4">
        <v>68000.45</v>
      </c>
      <c r="G74" s="4">
        <v>1733.36</v>
      </c>
      <c r="H74" s="4">
        <v>16980.23</v>
      </c>
      <c r="I74" s="4">
        <v>478733.58</v>
      </c>
      <c r="J74" s="4">
        <v>902947.82</v>
      </c>
      <c r="K74" s="14">
        <f t="shared" si="1"/>
        <v>12117198.58</v>
      </c>
      <c r="L74" s="4">
        <v>46721204.74</v>
      </c>
      <c r="M74" s="2">
        <v>4940123.5</v>
      </c>
      <c r="N74" s="2">
        <v>891314.56</v>
      </c>
      <c r="O74" s="40">
        <v>52552642.800000004</v>
      </c>
      <c r="P74" s="29">
        <v>64669841.38</v>
      </c>
    </row>
    <row r="75" spans="1:16" ht="12.75" customHeight="1">
      <c r="A75" s="27">
        <v>37</v>
      </c>
      <c r="B75" s="28">
        <v>274</v>
      </c>
      <c r="C75" s="49" t="s">
        <v>93</v>
      </c>
      <c r="D75" s="4">
        <v>3743966.91</v>
      </c>
      <c r="E75" s="4">
        <v>2169935.6</v>
      </c>
      <c r="F75" s="4">
        <v>44595.23</v>
      </c>
      <c r="G75" s="4">
        <v>986.74</v>
      </c>
      <c r="H75" s="4">
        <v>11299.39</v>
      </c>
      <c r="I75" s="4">
        <v>283471.66</v>
      </c>
      <c r="J75" s="4">
        <v>698784.7</v>
      </c>
      <c r="K75" s="14">
        <f t="shared" si="1"/>
        <v>6953040.23</v>
      </c>
      <c r="L75" s="4">
        <v>24659195.53</v>
      </c>
      <c r="M75" s="4">
        <v>2609527.47</v>
      </c>
      <c r="N75" s="4">
        <v>153811.86</v>
      </c>
      <c r="O75" s="40">
        <v>27422534.86</v>
      </c>
      <c r="P75" s="29">
        <v>34375575.09</v>
      </c>
    </row>
    <row r="76" spans="1:16" ht="12.75" customHeight="1">
      <c r="A76" s="27">
        <v>38</v>
      </c>
      <c r="B76" s="28">
        <v>23</v>
      </c>
      <c r="C76" s="49" t="s">
        <v>154</v>
      </c>
      <c r="D76" s="4">
        <v>2395471.09</v>
      </c>
      <c r="E76" s="4">
        <v>0</v>
      </c>
      <c r="F76" s="4">
        <v>39917.44</v>
      </c>
      <c r="G76" s="4">
        <v>772.5</v>
      </c>
      <c r="H76" s="4">
        <v>13908.56</v>
      </c>
      <c r="I76" s="4">
        <v>0</v>
      </c>
      <c r="J76" s="4">
        <v>0</v>
      </c>
      <c r="K76" s="14">
        <f t="shared" si="1"/>
        <v>2450069.59</v>
      </c>
      <c r="L76" s="2">
        <v>24760324</v>
      </c>
      <c r="M76" s="4">
        <v>2321561.74</v>
      </c>
      <c r="N76" s="4">
        <v>137669.81</v>
      </c>
      <c r="O76" s="40">
        <v>27219555.55</v>
      </c>
      <c r="P76" s="29">
        <v>29669625.14</v>
      </c>
    </row>
    <row r="77" spans="1:16" ht="12.75" customHeight="1">
      <c r="A77" s="27">
        <v>38</v>
      </c>
      <c r="B77" s="28">
        <v>38</v>
      </c>
      <c r="C77" s="49" t="s">
        <v>94</v>
      </c>
      <c r="D77" s="4">
        <v>4640523.96</v>
      </c>
      <c r="E77" s="4">
        <v>0</v>
      </c>
      <c r="F77" s="4">
        <v>59712.99</v>
      </c>
      <c r="G77" s="4">
        <v>1155.6</v>
      </c>
      <c r="H77" s="4">
        <v>20805.98</v>
      </c>
      <c r="I77" s="4">
        <v>0</v>
      </c>
      <c r="J77" s="4">
        <v>0</v>
      </c>
      <c r="K77" s="14">
        <f t="shared" si="1"/>
        <v>4722198.53</v>
      </c>
      <c r="L77" s="4">
        <v>39568264.05</v>
      </c>
      <c r="M77" s="4">
        <v>3211475.42</v>
      </c>
      <c r="N77" s="4">
        <v>192880.05</v>
      </c>
      <c r="O77" s="40">
        <v>42972619.519999996</v>
      </c>
      <c r="P77" s="29">
        <v>47694818.05</v>
      </c>
    </row>
    <row r="78" spans="1:16" ht="12.75" customHeight="1">
      <c r="A78" s="27">
        <v>39</v>
      </c>
      <c r="B78" s="28">
        <v>75</v>
      </c>
      <c r="C78" s="49" t="s">
        <v>95</v>
      </c>
      <c r="D78" s="4">
        <v>5028600.74</v>
      </c>
      <c r="E78" s="4">
        <v>2857082.03</v>
      </c>
      <c r="F78" s="4">
        <v>69073.93</v>
      </c>
      <c r="G78" s="4">
        <v>1526.82</v>
      </c>
      <c r="H78" s="4">
        <v>17854.92</v>
      </c>
      <c r="I78" s="4">
        <v>363082.05</v>
      </c>
      <c r="J78" s="4">
        <v>555724.65</v>
      </c>
      <c r="K78" s="14">
        <f t="shared" si="1"/>
        <v>8892945.14</v>
      </c>
      <c r="L78" s="4">
        <v>28071431.71</v>
      </c>
      <c r="M78" s="4">
        <v>3474267.24</v>
      </c>
      <c r="N78" s="4">
        <v>204153.68</v>
      </c>
      <c r="O78" s="40">
        <v>31749852.630000003</v>
      </c>
      <c r="P78" s="29">
        <v>40642797.77</v>
      </c>
    </row>
    <row r="79" spans="1:16" ht="12.75" customHeight="1">
      <c r="A79" s="27">
        <v>40</v>
      </c>
      <c r="B79" s="28">
        <v>194</v>
      </c>
      <c r="C79" s="49" t="s">
        <v>96</v>
      </c>
      <c r="D79" s="4">
        <v>1327952.66</v>
      </c>
      <c r="E79" s="4">
        <v>792206.23</v>
      </c>
      <c r="F79" s="4">
        <v>16280.95</v>
      </c>
      <c r="G79" s="4">
        <v>360.24</v>
      </c>
      <c r="H79" s="4">
        <v>4125.21</v>
      </c>
      <c r="I79" s="4">
        <v>101550.69</v>
      </c>
      <c r="J79" s="4">
        <v>255114.29</v>
      </c>
      <c r="K79" s="14">
        <f t="shared" si="1"/>
        <v>2497590.2699999996</v>
      </c>
      <c r="L79" s="4">
        <v>7734499.05</v>
      </c>
      <c r="M79" s="4">
        <v>1522249.28</v>
      </c>
      <c r="N79" s="4">
        <v>87671.17</v>
      </c>
      <c r="O79" s="40">
        <v>9344419.5</v>
      </c>
      <c r="P79" s="29">
        <v>11842009.77</v>
      </c>
    </row>
    <row r="80" spans="1:16" ht="12.75" customHeight="1">
      <c r="A80" s="27">
        <v>41</v>
      </c>
      <c r="B80" s="28">
        <v>38</v>
      </c>
      <c r="C80" s="49" t="s">
        <v>97</v>
      </c>
      <c r="D80" s="4">
        <v>1852261.11</v>
      </c>
      <c r="E80" s="4">
        <v>1526129.71</v>
      </c>
      <c r="F80" s="4">
        <v>28585.29</v>
      </c>
      <c r="G80" s="4">
        <v>575.41</v>
      </c>
      <c r="H80" s="4">
        <v>9143.94</v>
      </c>
      <c r="I80" s="4">
        <v>185533.05</v>
      </c>
      <c r="J80" s="4">
        <v>316682.84</v>
      </c>
      <c r="K80" s="14">
        <f t="shared" si="1"/>
        <v>3918911.35</v>
      </c>
      <c r="L80" s="4">
        <v>17164604.44</v>
      </c>
      <c r="M80" s="4">
        <v>297409.8</v>
      </c>
      <c r="N80" s="4">
        <v>77037.12</v>
      </c>
      <c r="O80" s="40">
        <v>17539051.360000003</v>
      </c>
      <c r="P80" s="29">
        <v>21457962.710000005</v>
      </c>
    </row>
    <row r="81" spans="1:16" ht="12.75" customHeight="1">
      <c r="A81" s="27">
        <v>41</v>
      </c>
      <c r="B81" s="28">
        <v>91</v>
      </c>
      <c r="C81" s="49" t="s">
        <v>98</v>
      </c>
      <c r="D81" s="4">
        <v>17205569.57</v>
      </c>
      <c r="E81" s="4">
        <v>8875468.54</v>
      </c>
      <c r="F81" s="4">
        <v>166242.62</v>
      </c>
      <c r="G81" s="4">
        <v>3346.41</v>
      </c>
      <c r="H81" s="4">
        <v>53178.16</v>
      </c>
      <c r="I81" s="4">
        <v>1371548.01</v>
      </c>
      <c r="J81" s="4">
        <v>1841723.24</v>
      </c>
      <c r="K81" s="14">
        <f t="shared" si="1"/>
        <v>29517076.55</v>
      </c>
      <c r="L81" s="4">
        <v>215198014.72</v>
      </c>
      <c r="M81" s="2">
        <v>11632545.58</v>
      </c>
      <c r="N81" s="2">
        <v>1045780.38</v>
      </c>
      <c r="O81" s="40">
        <v>227876340.68</v>
      </c>
      <c r="P81" s="29">
        <v>257393417.23000002</v>
      </c>
    </row>
    <row r="82" spans="1:16" ht="12.75" customHeight="1">
      <c r="A82" s="27">
        <v>42</v>
      </c>
      <c r="B82" s="28">
        <v>173</v>
      </c>
      <c r="C82" s="49" t="s">
        <v>99</v>
      </c>
      <c r="D82" s="4">
        <v>1003024.48</v>
      </c>
      <c r="E82" s="4">
        <v>544476.32</v>
      </c>
      <c r="F82" s="4">
        <v>11189.75</v>
      </c>
      <c r="G82" s="4">
        <v>247.59</v>
      </c>
      <c r="H82" s="4">
        <v>2835.22</v>
      </c>
      <c r="I82" s="4">
        <v>72322.15</v>
      </c>
      <c r="J82" s="4">
        <v>175337.79</v>
      </c>
      <c r="K82" s="14">
        <f t="shared" si="1"/>
        <v>1809433.2999999998</v>
      </c>
      <c r="L82" s="4">
        <v>4704504.93</v>
      </c>
      <c r="M82" s="4">
        <v>559401.4</v>
      </c>
      <c r="N82" s="4">
        <v>33478.7</v>
      </c>
      <c r="O82" s="40">
        <v>5297385.03</v>
      </c>
      <c r="P82" s="29">
        <v>7106818.33</v>
      </c>
    </row>
    <row r="83" spans="1:16" ht="12.75" customHeight="1">
      <c r="A83" s="27">
        <v>43</v>
      </c>
      <c r="B83" s="28">
        <v>123</v>
      </c>
      <c r="C83" s="49" t="s">
        <v>100</v>
      </c>
      <c r="D83" s="4">
        <v>2308909</v>
      </c>
      <c r="E83" s="4">
        <v>1695953.57</v>
      </c>
      <c r="F83" s="4">
        <v>33658.65</v>
      </c>
      <c r="G83" s="4">
        <v>699.86</v>
      </c>
      <c r="H83" s="4">
        <v>8465.87</v>
      </c>
      <c r="I83" s="4">
        <v>223678.02</v>
      </c>
      <c r="J83" s="4">
        <v>309844.87</v>
      </c>
      <c r="K83" s="14">
        <f t="shared" si="1"/>
        <v>4581209.84</v>
      </c>
      <c r="L83" s="2">
        <v>14078140.99</v>
      </c>
      <c r="M83" s="4">
        <v>1520473.49</v>
      </c>
      <c r="N83" s="4">
        <v>89380.78</v>
      </c>
      <c r="O83" s="40">
        <v>15687995.26</v>
      </c>
      <c r="P83" s="29">
        <v>20269205.1</v>
      </c>
    </row>
    <row r="84" spans="1:16" ht="12.75" customHeight="1">
      <c r="A84" s="27">
        <v>43</v>
      </c>
      <c r="B84" s="28">
        <v>148</v>
      </c>
      <c r="C84" s="49" t="s">
        <v>101</v>
      </c>
      <c r="D84" s="4">
        <v>3789836.47</v>
      </c>
      <c r="E84" s="4">
        <v>2164374.81</v>
      </c>
      <c r="F84" s="4">
        <v>42955.14</v>
      </c>
      <c r="G84" s="4">
        <v>893.16</v>
      </c>
      <c r="H84" s="4">
        <v>10804.13</v>
      </c>
      <c r="I84" s="4">
        <v>241489.52</v>
      </c>
      <c r="J84" s="4">
        <v>395423.82</v>
      </c>
      <c r="K84" s="14">
        <f t="shared" si="1"/>
        <v>6645777.050000001</v>
      </c>
      <c r="L84" s="4">
        <v>22377163.52</v>
      </c>
      <c r="M84" s="4">
        <v>2447560.17</v>
      </c>
      <c r="N84" s="4">
        <v>142836.15</v>
      </c>
      <c r="O84" s="40">
        <v>24967559.839999996</v>
      </c>
      <c r="P84" s="29">
        <v>31613336.889999997</v>
      </c>
    </row>
    <row r="85" spans="1:16" ht="12.75" customHeight="1">
      <c r="A85" s="27">
        <v>44</v>
      </c>
      <c r="B85" s="28">
        <v>216</v>
      </c>
      <c r="C85" s="49" t="s">
        <v>102</v>
      </c>
      <c r="D85" s="4">
        <v>921261.17</v>
      </c>
      <c r="E85" s="4">
        <v>533029.57</v>
      </c>
      <c r="F85" s="4">
        <v>11234.78</v>
      </c>
      <c r="G85" s="4">
        <v>219.82</v>
      </c>
      <c r="H85" s="4">
        <v>2796.78</v>
      </c>
      <c r="I85" s="4">
        <v>72445.38</v>
      </c>
      <c r="J85" s="4">
        <v>135860.54</v>
      </c>
      <c r="K85" s="14">
        <f t="shared" si="1"/>
        <v>1676848.04</v>
      </c>
      <c r="L85" s="4">
        <v>4249693.55</v>
      </c>
      <c r="M85" s="4">
        <v>650646.69</v>
      </c>
      <c r="N85" s="4">
        <v>38083.63</v>
      </c>
      <c r="O85" s="40">
        <v>4938423.87</v>
      </c>
      <c r="P85" s="29">
        <v>6615271.91</v>
      </c>
    </row>
    <row r="86" spans="1:16" ht="12.75" customHeight="1">
      <c r="A86" s="27">
        <v>45</v>
      </c>
      <c r="B86" s="28">
        <v>165</v>
      </c>
      <c r="C86" s="49" t="s">
        <v>155</v>
      </c>
      <c r="D86" s="4">
        <v>1185227.96</v>
      </c>
      <c r="E86" s="4">
        <v>1003177.69</v>
      </c>
      <c r="F86" s="4">
        <v>17360.92</v>
      </c>
      <c r="G86" s="4">
        <v>356.65</v>
      </c>
      <c r="H86" s="4">
        <v>5710.29</v>
      </c>
      <c r="I86" s="4">
        <v>178032.04</v>
      </c>
      <c r="J86" s="4">
        <v>353603.35</v>
      </c>
      <c r="K86" s="14">
        <f t="shared" si="1"/>
        <v>2743468.9</v>
      </c>
      <c r="L86" s="4">
        <v>11453061.09</v>
      </c>
      <c r="M86" s="4">
        <v>1280014.86</v>
      </c>
      <c r="N86" s="4">
        <v>128605.18</v>
      </c>
      <c r="O86" s="40">
        <v>12861681.129999999</v>
      </c>
      <c r="P86" s="29">
        <v>15605150.03</v>
      </c>
    </row>
    <row r="87" spans="1:16" ht="12.75" customHeight="1">
      <c r="A87" s="27">
        <v>45</v>
      </c>
      <c r="B87" s="28">
        <v>168</v>
      </c>
      <c r="C87" s="49" t="s">
        <v>103</v>
      </c>
      <c r="D87" s="4">
        <v>2666900.46</v>
      </c>
      <c r="E87" s="4">
        <v>923701.22</v>
      </c>
      <c r="F87" s="4">
        <v>15985.51</v>
      </c>
      <c r="G87" s="4">
        <v>328.39</v>
      </c>
      <c r="H87" s="4">
        <v>5257.89</v>
      </c>
      <c r="I87" s="4">
        <v>167201.54</v>
      </c>
      <c r="J87" s="4">
        <v>325589.22</v>
      </c>
      <c r="K87" s="14">
        <f t="shared" si="1"/>
        <v>4104964.23</v>
      </c>
      <c r="L87" s="4">
        <v>9781545.74</v>
      </c>
      <c r="M87" s="4">
        <v>1229110.78</v>
      </c>
      <c r="N87" s="4">
        <v>451954.62</v>
      </c>
      <c r="O87" s="40">
        <v>11462611.139999999</v>
      </c>
      <c r="P87" s="29">
        <v>15567575.37</v>
      </c>
    </row>
    <row r="88" spans="1:16" ht="12.75">
      <c r="A88" s="27">
        <v>46</v>
      </c>
      <c r="B88" s="28">
        <v>131</v>
      </c>
      <c r="C88" s="49" t="s">
        <v>162</v>
      </c>
      <c r="D88" s="4">
        <v>1429778.15</v>
      </c>
      <c r="E88" s="4">
        <v>1072752.03</v>
      </c>
      <c r="F88" s="4">
        <v>20847.11</v>
      </c>
      <c r="G88" s="4">
        <v>416.4</v>
      </c>
      <c r="H88" s="4">
        <v>5818.06</v>
      </c>
      <c r="I88" s="4">
        <v>176923.03</v>
      </c>
      <c r="J88" s="4">
        <v>224546.94</v>
      </c>
      <c r="K88" s="14">
        <f t="shared" si="1"/>
        <v>2931081.7199999997</v>
      </c>
      <c r="L88" s="2">
        <v>10612453.93</v>
      </c>
      <c r="M88" s="2">
        <v>772826.81</v>
      </c>
      <c r="N88" s="2">
        <v>501315.16</v>
      </c>
      <c r="O88" s="40">
        <v>11886595.9</v>
      </c>
      <c r="P88" s="29">
        <v>14817677.620000001</v>
      </c>
    </row>
    <row r="89" spans="1:16" ht="12.75">
      <c r="A89" s="27">
        <v>46</v>
      </c>
      <c r="B89" s="28">
        <v>244</v>
      </c>
      <c r="C89" s="49" t="s">
        <v>153</v>
      </c>
      <c r="D89" s="4">
        <v>1333349.41</v>
      </c>
      <c r="E89" s="4">
        <v>1032086.74</v>
      </c>
      <c r="F89" s="4">
        <v>20056.85</v>
      </c>
      <c r="G89" s="4">
        <v>400.62</v>
      </c>
      <c r="H89" s="4">
        <v>5597.52</v>
      </c>
      <c r="I89" s="4">
        <v>128646.65</v>
      </c>
      <c r="J89" s="4">
        <v>216034.94</v>
      </c>
      <c r="K89" s="14">
        <f t="shared" si="1"/>
        <v>2736172.7299999995</v>
      </c>
      <c r="L89" s="4">
        <v>10904861.77</v>
      </c>
      <c r="M89" s="4">
        <v>1222234.57</v>
      </c>
      <c r="N89" s="4">
        <v>71274.59</v>
      </c>
      <c r="O89" s="40">
        <v>12198370.93</v>
      </c>
      <c r="P89" s="29">
        <v>14934543.66</v>
      </c>
    </row>
    <row r="90" spans="1:16" ht="12.75">
      <c r="A90" s="27">
        <v>46</v>
      </c>
      <c r="B90" s="28">
        <v>250</v>
      </c>
      <c r="C90" s="49" t="s">
        <v>104</v>
      </c>
      <c r="D90" s="4">
        <v>23759119.52</v>
      </c>
      <c r="E90" s="4">
        <v>10829753.43</v>
      </c>
      <c r="F90" s="4">
        <v>210457.84</v>
      </c>
      <c r="G90" s="4">
        <v>4203.71</v>
      </c>
      <c r="H90" s="4">
        <v>58735.09</v>
      </c>
      <c r="I90" s="4">
        <v>1594800.49</v>
      </c>
      <c r="J90" s="4">
        <v>2266868.73</v>
      </c>
      <c r="K90" s="14">
        <f t="shared" si="1"/>
        <v>38723938.81</v>
      </c>
      <c r="L90" s="4">
        <v>228187318.36</v>
      </c>
      <c r="M90" s="4">
        <v>19411216.81</v>
      </c>
      <c r="N90" s="4">
        <v>3850603.39</v>
      </c>
      <c r="O90" s="40">
        <v>251449138.56</v>
      </c>
      <c r="P90" s="29">
        <v>290173077.37</v>
      </c>
    </row>
    <row r="91" spans="1:16" ht="12.75">
      <c r="A91" s="27">
        <v>47</v>
      </c>
      <c r="B91" s="28">
        <v>186</v>
      </c>
      <c r="C91" s="49" t="s">
        <v>105</v>
      </c>
      <c r="D91" s="4">
        <v>8590174.06</v>
      </c>
      <c r="E91" s="4">
        <v>4437137.91</v>
      </c>
      <c r="F91" s="4">
        <v>91189.43</v>
      </c>
      <c r="G91" s="4">
        <v>2017.71</v>
      </c>
      <c r="H91" s="4">
        <v>23105.28</v>
      </c>
      <c r="I91" s="4">
        <v>541358.07</v>
      </c>
      <c r="J91" s="4">
        <v>1428892.21</v>
      </c>
      <c r="K91" s="14">
        <f t="shared" si="1"/>
        <v>15113874.67</v>
      </c>
      <c r="L91" s="4">
        <v>48922806.56</v>
      </c>
      <c r="M91" s="4">
        <v>5127965.58</v>
      </c>
      <c r="N91" s="4">
        <v>1440837.82</v>
      </c>
      <c r="O91" s="40">
        <v>55491609.96</v>
      </c>
      <c r="P91" s="29">
        <v>70605484.63</v>
      </c>
    </row>
    <row r="92" spans="1:16" ht="12.75">
      <c r="A92" s="27">
        <v>49</v>
      </c>
      <c r="B92" s="28">
        <v>275</v>
      </c>
      <c r="C92" s="49" t="s">
        <v>106</v>
      </c>
      <c r="D92" s="4">
        <v>1392494.1</v>
      </c>
      <c r="E92" s="4">
        <v>928945.32</v>
      </c>
      <c r="F92" s="4">
        <v>19091.13</v>
      </c>
      <c r="G92" s="4">
        <v>422.42</v>
      </c>
      <c r="H92" s="4">
        <v>4837.25</v>
      </c>
      <c r="I92" s="4">
        <v>122318.73</v>
      </c>
      <c r="J92" s="4">
        <v>299148.41</v>
      </c>
      <c r="K92" s="14">
        <f t="shared" si="1"/>
        <v>2767257.36</v>
      </c>
      <c r="L92" s="4">
        <v>9257996.38</v>
      </c>
      <c r="M92" s="4">
        <v>1206741.86</v>
      </c>
      <c r="N92" s="4">
        <v>70489.85</v>
      </c>
      <c r="O92" s="40">
        <v>10535228.09</v>
      </c>
      <c r="P92" s="29">
        <v>13302485.45</v>
      </c>
    </row>
    <row r="93" spans="1:16" ht="12.75">
      <c r="A93" s="27">
        <v>50</v>
      </c>
      <c r="B93" s="28">
        <v>297</v>
      </c>
      <c r="C93" s="49" t="s">
        <v>107</v>
      </c>
      <c r="D93" s="4">
        <v>19866523.79</v>
      </c>
      <c r="E93" s="4">
        <v>10134042.51</v>
      </c>
      <c r="F93" s="4">
        <v>213597.34</v>
      </c>
      <c r="G93" s="4">
        <v>4179.2</v>
      </c>
      <c r="H93" s="4">
        <v>53172.83</v>
      </c>
      <c r="I93" s="4">
        <v>1217218.36</v>
      </c>
      <c r="J93" s="4">
        <v>2583002.14</v>
      </c>
      <c r="K93" s="14">
        <f t="shared" si="1"/>
        <v>34071736.17</v>
      </c>
      <c r="L93" s="4">
        <v>175213586.86</v>
      </c>
      <c r="M93" s="4">
        <v>13949250.09</v>
      </c>
      <c r="N93" s="4">
        <v>816299.41</v>
      </c>
      <c r="O93" s="40">
        <v>189979136.36</v>
      </c>
      <c r="P93" s="29">
        <v>224050872.53000003</v>
      </c>
    </row>
    <row r="94" spans="6:16" ht="12.75">
      <c r="F94" s="5"/>
      <c r="G94" s="5"/>
      <c r="I94" s="15"/>
      <c r="K94" s="3"/>
      <c r="L94" s="3"/>
      <c r="M94" s="3"/>
      <c r="N94" s="3"/>
      <c r="O94" s="3"/>
      <c r="P94" s="3"/>
    </row>
    <row r="95" spans="6:16" ht="12.75">
      <c r="F95" s="5"/>
      <c r="G95" s="5"/>
      <c r="I95" s="15"/>
      <c r="K95" s="3"/>
      <c r="L95" s="3"/>
      <c r="M95" s="3"/>
      <c r="N95" s="3"/>
      <c r="O95" s="3"/>
      <c r="P95" s="3"/>
    </row>
    <row r="96" spans="6:16" ht="12.75">
      <c r="F96" s="5"/>
      <c r="G96" s="5"/>
      <c r="I96" s="15"/>
      <c r="K96" s="3"/>
      <c r="L96" s="3"/>
      <c r="M96" s="3"/>
      <c r="N96" s="3"/>
      <c r="O96" s="3"/>
      <c r="P96" s="3"/>
    </row>
    <row r="97" spans="6:16" ht="12.75">
      <c r="F97" s="5"/>
      <c r="G97" s="5"/>
      <c r="I97" s="15"/>
      <c r="K97" s="3"/>
      <c r="L97" s="3"/>
      <c r="M97" s="3"/>
      <c r="N97" s="3"/>
      <c r="O97" s="3"/>
      <c r="P97" s="3"/>
    </row>
    <row r="98" spans="6:16" ht="12.75">
      <c r="F98" s="5"/>
      <c r="G98" s="5"/>
      <c r="I98" s="15"/>
      <c r="K98" s="3"/>
      <c r="L98" s="3"/>
      <c r="M98" s="3"/>
      <c r="N98" s="3"/>
      <c r="O98" s="3"/>
      <c r="P98" s="3"/>
    </row>
    <row r="99" spans="6:16" ht="12.75" customHeight="1">
      <c r="F99" s="5"/>
      <c r="G99" s="5"/>
      <c r="I99" s="15"/>
      <c r="K99" s="3"/>
      <c r="L99" s="3"/>
      <c r="M99" s="3"/>
      <c r="N99" s="3"/>
      <c r="O99" s="3"/>
      <c r="P99" s="3"/>
    </row>
    <row r="100" spans="6:16" ht="12.75">
      <c r="F100" s="5"/>
      <c r="G100" s="5"/>
      <c r="I100" s="15"/>
      <c r="K100" s="3"/>
      <c r="L100" s="3"/>
      <c r="M100" s="3"/>
      <c r="N100" s="3"/>
      <c r="O100" s="3"/>
      <c r="P100" s="3"/>
    </row>
    <row r="101" spans="6:16" ht="12.75">
      <c r="F101" s="5"/>
      <c r="G101" s="5"/>
      <c r="I101" s="15"/>
      <c r="K101" s="3"/>
      <c r="L101" s="3"/>
      <c r="M101" s="3"/>
      <c r="N101" s="3"/>
      <c r="O101" s="3"/>
      <c r="P101" s="3"/>
    </row>
    <row r="102" spans="6:16" ht="12.75">
      <c r="F102" s="5"/>
      <c r="G102" s="5"/>
      <c r="I102" s="15"/>
      <c r="K102" s="3"/>
      <c r="L102" s="3"/>
      <c r="M102" s="3"/>
      <c r="N102" s="3"/>
      <c r="O102" s="3"/>
      <c r="P102" s="3"/>
    </row>
    <row r="103" spans="6:16" ht="12.75">
      <c r="F103" s="5"/>
      <c r="G103" s="5"/>
      <c r="I103" s="15"/>
      <c r="K103" s="3"/>
      <c r="L103" s="3"/>
      <c r="M103" s="3"/>
      <c r="N103" s="3"/>
      <c r="O103" s="3"/>
      <c r="P103" s="3"/>
    </row>
    <row r="104" spans="6:16" ht="12.75">
      <c r="F104" s="5"/>
      <c r="G104" s="5"/>
      <c r="I104" s="15"/>
      <c r="K104" s="3"/>
      <c r="L104" s="3"/>
      <c r="M104" s="3"/>
      <c r="N104" s="3"/>
      <c r="O104" s="3"/>
      <c r="P104" s="3"/>
    </row>
    <row r="105" spans="6:16" ht="12.75">
      <c r="F105" s="5"/>
      <c r="G105" s="5"/>
      <c r="I105" s="15"/>
      <c r="K105" s="3"/>
      <c r="L105" s="3"/>
      <c r="M105" s="3"/>
      <c r="N105" s="3"/>
      <c r="O105" s="3"/>
      <c r="P105" s="3"/>
    </row>
    <row r="106" spans="6:16" ht="12.75">
      <c r="F106" s="5"/>
      <c r="G106" s="5"/>
      <c r="I106" s="15"/>
      <c r="K106" s="3"/>
      <c r="L106" s="3"/>
      <c r="M106" s="3"/>
      <c r="N106" s="3"/>
      <c r="O106" s="3"/>
      <c r="P106" s="3"/>
    </row>
    <row r="107" spans="6:16" ht="12.75">
      <c r="F107" s="5"/>
      <c r="G107" s="5"/>
      <c r="I107" s="15"/>
      <c r="K107" s="3"/>
      <c r="L107" s="3"/>
      <c r="M107" s="3"/>
      <c r="N107" s="3"/>
      <c r="O107" s="3"/>
      <c r="P107" s="3"/>
    </row>
    <row r="108" spans="6:16" ht="12.75">
      <c r="F108" s="5"/>
      <c r="G108" s="5"/>
      <c r="I108" s="15"/>
      <c r="K108" s="3"/>
      <c r="L108" s="3"/>
      <c r="M108" s="3"/>
      <c r="N108" s="3"/>
      <c r="O108" s="3"/>
      <c r="P108" s="3"/>
    </row>
    <row r="109" spans="6:16" ht="12.75">
      <c r="F109" s="5"/>
      <c r="G109" s="5"/>
      <c r="I109" s="15"/>
      <c r="K109" s="3"/>
      <c r="L109" s="3"/>
      <c r="M109" s="3"/>
      <c r="N109" s="3"/>
      <c r="O109" s="3"/>
      <c r="P109" s="3"/>
    </row>
    <row r="110" spans="6:16" ht="12.75">
      <c r="F110" s="5"/>
      <c r="G110" s="5"/>
      <c r="I110" s="15"/>
      <c r="K110" s="3"/>
      <c r="L110" s="3"/>
      <c r="M110" s="3"/>
      <c r="N110" s="3"/>
      <c r="O110" s="3"/>
      <c r="P110" s="3"/>
    </row>
    <row r="111" spans="6:16" ht="12.75">
      <c r="F111" s="5"/>
      <c r="G111" s="5"/>
      <c r="I111" s="15"/>
      <c r="K111" s="3"/>
      <c r="L111" s="3"/>
      <c r="M111" s="3"/>
      <c r="N111" s="3"/>
      <c r="O111" s="3"/>
      <c r="P111" s="3"/>
    </row>
    <row r="112" spans="6:16" ht="12.75">
      <c r="F112" s="5"/>
      <c r="G112" s="5"/>
      <c r="I112" s="15"/>
      <c r="K112" s="3"/>
      <c r="L112" s="3"/>
      <c r="M112" s="3"/>
      <c r="N112" s="3"/>
      <c r="O112" s="3"/>
      <c r="P112" s="3"/>
    </row>
    <row r="113" spans="6:16" ht="12.75">
      <c r="F113" s="5"/>
      <c r="G113" s="5"/>
      <c r="I113" s="15"/>
      <c r="K113" s="3"/>
      <c r="L113" s="3"/>
      <c r="M113" s="3"/>
      <c r="N113" s="3"/>
      <c r="O113" s="3"/>
      <c r="P113" s="3"/>
    </row>
    <row r="114" spans="6:16" ht="12.75">
      <c r="F114" s="5"/>
      <c r="G114" s="5"/>
      <c r="I114" s="15"/>
      <c r="K114" s="3"/>
      <c r="L114" s="3"/>
      <c r="M114" s="3"/>
      <c r="N114" s="3"/>
      <c r="O114" s="3"/>
      <c r="P114" s="3"/>
    </row>
    <row r="115" spans="6:16" ht="12.75">
      <c r="F115" s="5"/>
      <c r="G115" s="5"/>
      <c r="I115" s="15"/>
      <c r="K115" s="3"/>
      <c r="L115" s="3"/>
      <c r="M115" s="3"/>
      <c r="N115" s="3"/>
      <c r="O115" s="3"/>
      <c r="P115" s="3"/>
    </row>
    <row r="116" spans="6:16" ht="12.75">
      <c r="F116" s="5"/>
      <c r="G116" s="5"/>
      <c r="I116" s="15"/>
      <c r="K116" s="3"/>
      <c r="L116" s="3"/>
      <c r="M116" s="3"/>
      <c r="N116" s="3"/>
      <c r="O116" s="3"/>
      <c r="P116" s="3"/>
    </row>
    <row r="117" spans="6:16" ht="12.75">
      <c r="F117" s="5"/>
      <c r="G117" s="5"/>
      <c r="I117" s="15"/>
      <c r="K117" s="3"/>
      <c r="L117" s="3"/>
      <c r="M117" s="3"/>
      <c r="N117" s="3"/>
      <c r="O117" s="3"/>
      <c r="P117" s="3"/>
    </row>
    <row r="118" spans="6:16" ht="12.75">
      <c r="F118" s="5"/>
      <c r="G118" s="5"/>
      <c r="I118" s="15"/>
      <c r="K118" s="3"/>
      <c r="L118" s="3"/>
      <c r="M118" s="3"/>
      <c r="N118" s="3"/>
      <c r="O118" s="3"/>
      <c r="P118" s="3"/>
    </row>
    <row r="119" spans="6:16" ht="12.75">
      <c r="F119" s="5"/>
      <c r="G119" s="5"/>
      <c r="I119" s="15"/>
      <c r="K119" s="3"/>
      <c r="L119" s="3"/>
      <c r="M119" s="3"/>
      <c r="N119" s="3"/>
      <c r="O119" s="3"/>
      <c r="P119" s="3"/>
    </row>
    <row r="120" spans="6:16" ht="12.75">
      <c r="F120" s="5"/>
      <c r="G120" s="5"/>
      <c r="I120" s="15"/>
      <c r="K120" s="3"/>
      <c r="L120" s="3"/>
      <c r="M120" s="3"/>
      <c r="N120" s="3"/>
      <c r="O120" s="3"/>
      <c r="P120" s="3"/>
    </row>
    <row r="121" spans="6:16" ht="12.75">
      <c r="F121" s="5"/>
      <c r="G121" s="5"/>
      <c r="I121" s="15"/>
      <c r="K121" s="3"/>
      <c r="L121" s="3"/>
      <c r="M121" s="3"/>
      <c r="N121" s="3"/>
      <c r="O121" s="3"/>
      <c r="P121" s="3"/>
    </row>
    <row r="122" spans="6:16" ht="12.75">
      <c r="F122" s="5"/>
      <c r="G122" s="5"/>
      <c r="I122" s="15"/>
      <c r="K122" s="3"/>
      <c r="L122" s="3"/>
      <c r="M122" s="3"/>
      <c r="N122" s="3"/>
      <c r="O122" s="3"/>
      <c r="P122" s="3"/>
    </row>
    <row r="123" spans="6:16" ht="12.75">
      <c r="F123" s="5"/>
      <c r="G123" s="5"/>
      <c r="I123" s="15"/>
      <c r="K123" s="3"/>
      <c r="L123" s="3"/>
      <c r="M123" s="3"/>
      <c r="N123" s="3"/>
      <c r="O123" s="3"/>
      <c r="P123" s="3"/>
    </row>
    <row r="124" spans="6:16" ht="12.75">
      <c r="F124" s="5"/>
      <c r="G124" s="5"/>
      <c r="I124" s="15"/>
      <c r="K124" s="3"/>
      <c r="L124" s="3"/>
      <c r="M124" s="3"/>
      <c r="N124" s="3"/>
      <c r="O124" s="3"/>
      <c r="P124" s="3"/>
    </row>
    <row r="125" spans="6:16" ht="12.75">
      <c r="F125" s="5"/>
      <c r="G125" s="5"/>
      <c r="I125" s="15"/>
      <c r="K125" s="3"/>
      <c r="L125" s="3"/>
      <c r="M125" s="3"/>
      <c r="N125" s="3"/>
      <c r="O125" s="3"/>
      <c r="P125" s="3"/>
    </row>
    <row r="126" spans="6:16" ht="12.75">
      <c r="F126" s="5"/>
      <c r="G126" s="5"/>
      <c r="I126" s="15"/>
      <c r="K126" s="3"/>
      <c r="L126" s="3"/>
      <c r="M126" s="3"/>
      <c r="N126" s="3"/>
      <c r="O126" s="3"/>
      <c r="P126" s="3"/>
    </row>
    <row r="127" spans="6:16" ht="12.75">
      <c r="F127" s="5"/>
      <c r="G127" s="5"/>
      <c r="I127" s="15"/>
      <c r="K127" s="3"/>
      <c r="L127" s="3"/>
      <c r="M127" s="3"/>
      <c r="N127" s="3"/>
      <c r="O127" s="3"/>
      <c r="P127" s="3"/>
    </row>
    <row r="128" spans="6:16" ht="12.75">
      <c r="F128" s="5"/>
      <c r="G128" s="5"/>
      <c r="I128" s="15"/>
      <c r="K128" s="3"/>
      <c r="L128" s="3"/>
      <c r="M128" s="3"/>
      <c r="N128" s="3"/>
      <c r="O128" s="3"/>
      <c r="P128" s="3"/>
    </row>
    <row r="129" spans="6:16" ht="12.75">
      <c r="F129" s="5"/>
      <c r="G129" s="5"/>
      <c r="I129" s="15"/>
      <c r="K129" s="3"/>
      <c r="L129" s="3"/>
      <c r="M129" s="3"/>
      <c r="N129" s="3"/>
      <c r="O129" s="3"/>
      <c r="P129" s="3"/>
    </row>
    <row r="130" spans="6:16" ht="12.75">
      <c r="F130" s="5"/>
      <c r="G130" s="5"/>
      <c r="I130" s="15"/>
      <c r="K130" s="3"/>
      <c r="L130" s="3"/>
      <c r="M130" s="3"/>
      <c r="N130" s="3"/>
      <c r="O130" s="3"/>
      <c r="P130" s="3"/>
    </row>
    <row r="131" spans="6:16" ht="12.75">
      <c r="F131" s="5"/>
      <c r="G131" s="5"/>
      <c r="I131" s="15"/>
      <c r="K131" s="3"/>
      <c r="L131" s="3"/>
      <c r="M131" s="3"/>
      <c r="N131" s="3"/>
      <c r="O131" s="3"/>
      <c r="P131" s="3"/>
    </row>
    <row r="132" spans="6:16" ht="12.75">
      <c r="F132" s="5"/>
      <c r="G132" s="5"/>
      <c r="I132" s="15"/>
      <c r="K132" s="3"/>
      <c r="L132" s="3"/>
      <c r="M132" s="3"/>
      <c r="N132" s="3"/>
      <c r="O132" s="3"/>
      <c r="P132" s="3"/>
    </row>
    <row r="133" spans="6:16" ht="12.75">
      <c r="F133" s="5"/>
      <c r="G133" s="5"/>
      <c r="I133" s="15"/>
      <c r="K133" s="3"/>
      <c r="L133" s="3"/>
      <c r="M133" s="3"/>
      <c r="N133" s="3"/>
      <c r="O133" s="3"/>
      <c r="P133" s="3"/>
    </row>
    <row r="134" spans="6:16" ht="12.75">
      <c r="F134" s="5"/>
      <c r="G134" s="5"/>
      <c r="I134" s="15"/>
      <c r="K134" s="3"/>
      <c r="L134" s="3"/>
      <c r="M134" s="3"/>
      <c r="N134" s="3"/>
      <c r="O134" s="3"/>
      <c r="P134" s="3"/>
    </row>
    <row r="135" spans="6:16" ht="12.75">
      <c r="F135" s="5"/>
      <c r="G135" s="5"/>
      <c r="I135" s="15"/>
      <c r="K135" s="3"/>
      <c r="L135" s="3"/>
      <c r="M135" s="3"/>
      <c r="N135" s="3"/>
      <c r="O135" s="3"/>
      <c r="P135" s="3"/>
    </row>
    <row r="136" spans="6:16" ht="12.75">
      <c r="F136" s="5"/>
      <c r="G136" s="5"/>
      <c r="I136" s="15"/>
      <c r="K136" s="3"/>
      <c r="L136" s="3"/>
      <c r="M136" s="3"/>
      <c r="N136" s="3"/>
      <c r="O136" s="3"/>
      <c r="P136" s="3"/>
    </row>
    <row r="137" spans="6:16" ht="12.75">
      <c r="F137" s="5"/>
      <c r="G137" s="5"/>
      <c r="I137" s="15"/>
      <c r="K137" s="3"/>
      <c r="L137" s="3"/>
      <c r="M137" s="3"/>
      <c r="N137" s="3"/>
      <c r="O137" s="3"/>
      <c r="P137" s="3"/>
    </row>
    <row r="138" spans="6:16" ht="12.75">
      <c r="F138" s="5"/>
      <c r="G138" s="5"/>
      <c r="I138" s="15"/>
      <c r="K138" s="3"/>
      <c r="L138" s="3"/>
      <c r="M138" s="3"/>
      <c r="N138" s="3"/>
      <c r="O138" s="3"/>
      <c r="P138" s="3"/>
    </row>
    <row r="139" spans="6:16" ht="12.75">
      <c r="F139" s="5"/>
      <c r="G139" s="5"/>
      <c r="I139" s="15"/>
      <c r="K139" s="3"/>
      <c r="L139" s="3"/>
      <c r="M139" s="3"/>
      <c r="N139" s="3"/>
      <c r="O139" s="3"/>
      <c r="P139" s="3"/>
    </row>
    <row r="140" spans="6:16" ht="12.75">
      <c r="F140" s="5"/>
      <c r="G140" s="5"/>
      <c r="I140" s="15"/>
      <c r="K140" s="3"/>
      <c r="L140" s="3"/>
      <c r="M140" s="3"/>
      <c r="N140" s="3"/>
      <c r="O140" s="3"/>
      <c r="P140" s="3"/>
    </row>
    <row r="141" spans="6:16" ht="12.75">
      <c r="F141" s="5"/>
      <c r="G141" s="5"/>
      <c r="I141" s="15"/>
      <c r="K141" s="3"/>
      <c r="L141" s="3"/>
      <c r="M141" s="3"/>
      <c r="N141" s="3"/>
      <c r="O141" s="3"/>
      <c r="P141" s="3"/>
    </row>
    <row r="142" spans="6:16" ht="12.75">
      <c r="F142" s="5"/>
      <c r="G142" s="5"/>
      <c r="I142" s="15"/>
      <c r="K142" s="3"/>
      <c r="L142" s="3"/>
      <c r="M142" s="3"/>
      <c r="N142" s="3"/>
      <c r="O142" s="3"/>
      <c r="P142" s="3"/>
    </row>
    <row r="143" spans="6:16" ht="12.75">
      <c r="F143" s="5"/>
      <c r="G143" s="5"/>
      <c r="I143" s="15"/>
      <c r="K143" s="3"/>
      <c r="L143" s="3"/>
      <c r="M143" s="3"/>
      <c r="N143" s="3"/>
      <c r="O143" s="3"/>
      <c r="P143" s="3"/>
    </row>
    <row r="144" spans="6:16" ht="12.75">
      <c r="F144" s="5"/>
      <c r="G144" s="5"/>
      <c r="I144" s="15"/>
      <c r="K144" s="3"/>
      <c r="L144" s="3"/>
      <c r="M144" s="3"/>
      <c r="N144" s="3"/>
      <c r="O144" s="3"/>
      <c r="P144" s="3"/>
    </row>
    <row r="145" spans="6:16" ht="12.75">
      <c r="F145" s="5"/>
      <c r="G145" s="5"/>
      <c r="I145" s="15"/>
      <c r="K145" s="3"/>
      <c r="L145" s="3"/>
      <c r="M145" s="3"/>
      <c r="N145" s="3"/>
      <c r="O145" s="3"/>
      <c r="P145" s="3"/>
    </row>
    <row r="146" spans="6:16" ht="12.75">
      <c r="F146" s="5"/>
      <c r="G146" s="5"/>
      <c r="I146" s="15"/>
      <c r="K146" s="3"/>
      <c r="L146" s="3"/>
      <c r="M146" s="3"/>
      <c r="N146" s="3"/>
      <c r="O146" s="3"/>
      <c r="P146" s="3"/>
    </row>
    <row r="147" spans="6:16" ht="12.75">
      <c r="F147" s="5"/>
      <c r="G147" s="5"/>
      <c r="I147" s="15"/>
      <c r="K147" s="3"/>
      <c r="L147" s="3"/>
      <c r="M147" s="3"/>
      <c r="N147" s="3"/>
      <c r="O147" s="3"/>
      <c r="P147" s="3"/>
    </row>
    <row r="148" spans="6:16" ht="12.75">
      <c r="F148" s="5"/>
      <c r="G148" s="5"/>
      <c r="I148" s="15"/>
      <c r="K148" s="3"/>
      <c r="L148" s="3"/>
      <c r="M148" s="3"/>
      <c r="N148" s="3"/>
      <c r="O148" s="3"/>
      <c r="P148" s="3"/>
    </row>
    <row r="149" spans="6:16" ht="12.75">
      <c r="F149" s="5"/>
      <c r="G149" s="5"/>
      <c r="I149" s="15"/>
      <c r="K149" s="3"/>
      <c r="L149" s="3"/>
      <c r="M149" s="3"/>
      <c r="N149" s="3"/>
      <c r="O149" s="3"/>
      <c r="P149" s="3"/>
    </row>
    <row r="150" spans="6:16" ht="12.75">
      <c r="F150" s="5"/>
      <c r="G150" s="5"/>
      <c r="I150" s="15"/>
      <c r="K150" s="3"/>
      <c r="L150" s="3"/>
      <c r="M150" s="3"/>
      <c r="N150" s="3"/>
      <c r="O150" s="3"/>
      <c r="P150" s="3"/>
    </row>
    <row r="151" spans="6:16" ht="12.75">
      <c r="F151" s="5"/>
      <c r="G151" s="5"/>
      <c r="I151" s="15"/>
      <c r="K151" s="3"/>
      <c r="L151" s="3"/>
      <c r="M151" s="3"/>
      <c r="N151" s="3"/>
      <c r="O151" s="3"/>
      <c r="P151" s="3"/>
    </row>
    <row r="152" spans="6:16" ht="12.75">
      <c r="F152" s="5"/>
      <c r="G152" s="5"/>
      <c r="I152" s="15"/>
      <c r="K152" s="3"/>
      <c r="L152" s="3"/>
      <c r="M152" s="3"/>
      <c r="N152" s="3"/>
      <c r="O152" s="3"/>
      <c r="P152" s="3"/>
    </row>
    <row r="153" spans="6:16" ht="12.75">
      <c r="F153" s="5"/>
      <c r="G153" s="5"/>
      <c r="I153" s="15"/>
      <c r="K153" s="3"/>
      <c r="L153" s="3"/>
      <c r="M153" s="3"/>
      <c r="N153" s="3"/>
      <c r="O153" s="3"/>
      <c r="P153" s="3"/>
    </row>
    <row r="154" spans="6:16" ht="12.75">
      <c r="F154" s="5"/>
      <c r="G154" s="5"/>
      <c r="I154" s="15"/>
      <c r="K154" s="3"/>
      <c r="L154" s="3"/>
      <c r="M154" s="3"/>
      <c r="N154" s="3"/>
      <c r="O154" s="3"/>
      <c r="P154" s="3"/>
    </row>
    <row r="155" spans="6:16" ht="12.75">
      <c r="F155" s="5"/>
      <c r="G155" s="5"/>
      <c r="I155" s="15"/>
      <c r="K155" s="3"/>
      <c r="L155" s="3"/>
      <c r="M155" s="3"/>
      <c r="N155" s="3"/>
      <c r="O155" s="3"/>
      <c r="P155" s="3"/>
    </row>
    <row r="156" spans="6:16" ht="12.75">
      <c r="F156" s="5"/>
      <c r="G156" s="5"/>
      <c r="I156" s="15"/>
      <c r="K156" s="3"/>
      <c r="L156" s="3"/>
      <c r="M156" s="3"/>
      <c r="N156" s="3"/>
      <c r="O156" s="3"/>
      <c r="P156" s="3"/>
    </row>
    <row r="157" spans="6:16" ht="12.75">
      <c r="F157" s="5"/>
      <c r="G157" s="5"/>
      <c r="I157" s="15"/>
      <c r="K157" s="3"/>
      <c r="L157" s="3"/>
      <c r="M157" s="3"/>
      <c r="N157" s="3"/>
      <c r="O157" s="3"/>
      <c r="P157" s="3"/>
    </row>
    <row r="158" spans="6:16" ht="12.75">
      <c r="F158" s="5"/>
      <c r="G158" s="5"/>
      <c r="I158" s="15"/>
      <c r="K158" s="3"/>
      <c r="L158" s="3"/>
      <c r="M158" s="3"/>
      <c r="N158" s="3"/>
      <c r="O158" s="3"/>
      <c r="P158" s="3"/>
    </row>
    <row r="159" spans="6:16" ht="12.75">
      <c r="F159" s="5"/>
      <c r="G159" s="5"/>
      <c r="I159" s="15"/>
      <c r="K159" s="3"/>
      <c r="L159" s="3"/>
      <c r="M159" s="3"/>
      <c r="N159" s="3"/>
      <c r="O159" s="3"/>
      <c r="P159" s="3"/>
    </row>
    <row r="160" spans="6:16" ht="12.75">
      <c r="F160" s="5"/>
      <c r="G160" s="5"/>
      <c r="I160" s="15"/>
      <c r="K160" s="3"/>
      <c r="L160" s="3"/>
      <c r="M160" s="3"/>
      <c r="N160" s="3"/>
      <c r="O160" s="3"/>
      <c r="P160" s="3"/>
    </row>
    <row r="161" spans="6:16" ht="12.75">
      <c r="F161" s="5"/>
      <c r="G161" s="5"/>
      <c r="I161" s="15"/>
      <c r="K161" s="3"/>
      <c r="L161" s="3"/>
      <c r="M161" s="3"/>
      <c r="N161" s="3"/>
      <c r="O161" s="3"/>
      <c r="P161" s="3"/>
    </row>
    <row r="162" spans="6:16" ht="12.75">
      <c r="F162" s="5"/>
      <c r="G162" s="5"/>
      <c r="I162" s="15"/>
      <c r="K162" s="3"/>
      <c r="L162" s="3"/>
      <c r="M162" s="3"/>
      <c r="N162" s="3"/>
      <c r="O162" s="3"/>
      <c r="P162" s="3"/>
    </row>
    <row r="163" spans="6:16" ht="12.75">
      <c r="F163" s="5"/>
      <c r="G163" s="5"/>
      <c r="I163" s="15"/>
      <c r="K163" s="3"/>
      <c r="L163" s="3"/>
      <c r="M163" s="3"/>
      <c r="N163" s="3"/>
      <c r="O163" s="3"/>
      <c r="P163" s="3"/>
    </row>
    <row r="164" spans="6:16" ht="12.75">
      <c r="F164" s="5"/>
      <c r="G164" s="5"/>
      <c r="I164" s="15"/>
      <c r="K164" s="3"/>
      <c r="L164" s="3"/>
      <c r="M164" s="3"/>
      <c r="N164" s="3"/>
      <c r="O164" s="3"/>
      <c r="P164" s="3"/>
    </row>
    <row r="165" spans="6:16" ht="12.75">
      <c r="F165" s="5"/>
      <c r="G165" s="5"/>
      <c r="I165" s="15"/>
      <c r="K165" s="3"/>
      <c r="L165" s="3"/>
      <c r="M165" s="3"/>
      <c r="N165" s="3"/>
      <c r="O165" s="3"/>
      <c r="P165" s="3"/>
    </row>
    <row r="166" spans="6:16" ht="12.75">
      <c r="F166" s="5"/>
      <c r="G166" s="5"/>
      <c r="I166" s="15"/>
      <c r="K166" s="3"/>
      <c r="L166" s="3"/>
      <c r="M166" s="3"/>
      <c r="N166" s="3"/>
      <c r="O166" s="3"/>
      <c r="P166" s="3"/>
    </row>
    <row r="167" spans="6:16" ht="12.75">
      <c r="F167" s="5"/>
      <c r="G167" s="5"/>
      <c r="I167" s="15"/>
      <c r="K167" s="3"/>
      <c r="L167" s="3"/>
      <c r="M167" s="3"/>
      <c r="N167" s="3"/>
      <c r="O167" s="3"/>
      <c r="P167" s="3"/>
    </row>
    <row r="168" spans="6:16" ht="12.75">
      <c r="F168" s="5"/>
      <c r="G168" s="5"/>
      <c r="I168" s="15"/>
      <c r="K168" s="3"/>
      <c r="L168" s="3"/>
      <c r="M168" s="3"/>
      <c r="N168" s="3"/>
      <c r="O168" s="3"/>
      <c r="P168" s="3"/>
    </row>
    <row r="169" spans="6:16" ht="12.75">
      <c r="F169" s="5"/>
      <c r="G169" s="5"/>
      <c r="I169" s="15"/>
      <c r="K169" s="3"/>
      <c r="L169" s="3"/>
      <c r="M169" s="3"/>
      <c r="N169" s="3"/>
      <c r="O169" s="3"/>
      <c r="P169" s="3"/>
    </row>
    <row r="170" spans="6:16" ht="12.75">
      <c r="F170" s="5"/>
      <c r="G170" s="5"/>
      <c r="I170" s="15"/>
      <c r="K170" s="3"/>
      <c r="L170" s="3"/>
      <c r="M170" s="3"/>
      <c r="N170" s="3"/>
      <c r="O170" s="3"/>
      <c r="P170" s="3"/>
    </row>
    <row r="171" spans="6:16" ht="12.75">
      <c r="F171" s="5"/>
      <c r="G171" s="5"/>
      <c r="I171" s="15"/>
      <c r="K171" s="3"/>
      <c r="L171" s="3"/>
      <c r="M171" s="3"/>
      <c r="N171" s="3"/>
      <c r="O171" s="3"/>
      <c r="P171" s="3"/>
    </row>
    <row r="172" spans="6:16" ht="12.75">
      <c r="F172" s="5"/>
      <c r="G172" s="5"/>
      <c r="I172" s="15"/>
      <c r="K172" s="3"/>
      <c r="L172" s="3"/>
      <c r="M172" s="3"/>
      <c r="N172" s="3"/>
      <c r="O172" s="3"/>
      <c r="P172" s="3"/>
    </row>
    <row r="173" spans="6:16" ht="12.75">
      <c r="F173" s="5"/>
      <c r="G173" s="5"/>
      <c r="I173" s="15"/>
      <c r="K173" s="3"/>
      <c r="L173" s="3"/>
      <c r="M173" s="3"/>
      <c r="N173" s="3"/>
      <c r="O173" s="3"/>
      <c r="P173" s="3"/>
    </row>
    <row r="174" spans="6:16" ht="12.75">
      <c r="F174" s="5"/>
      <c r="G174" s="5"/>
      <c r="I174" s="15"/>
      <c r="K174" s="3"/>
      <c r="L174" s="3"/>
      <c r="M174" s="3"/>
      <c r="N174" s="3"/>
      <c r="O174" s="3"/>
      <c r="P174" s="3"/>
    </row>
    <row r="175" spans="6:16" ht="12.75">
      <c r="F175" s="5"/>
      <c r="G175" s="5"/>
      <c r="I175" s="15"/>
      <c r="K175" s="3"/>
      <c r="L175" s="3"/>
      <c r="M175" s="3"/>
      <c r="N175" s="3"/>
      <c r="O175" s="3"/>
      <c r="P175" s="3"/>
    </row>
    <row r="176" spans="6:16" ht="12.75">
      <c r="F176" s="5"/>
      <c r="G176" s="5"/>
      <c r="I176" s="15"/>
      <c r="K176" s="3"/>
      <c r="L176" s="3"/>
      <c r="M176" s="3"/>
      <c r="N176" s="3"/>
      <c r="O176" s="3"/>
      <c r="P176" s="3"/>
    </row>
    <row r="177" spans="6:16" ht="12.75">
      <c r="F177" s="5"/>
      <c r="G177" s="5"/>
      <c r="I177" s="15"/>
      <c r="K177" s="3"/>
      <c r="L177" s="3"/>
      <c r="M177" s="3"/>
      <c r="N177" s="3"/>
      <c r="O177" s="3"/>
      <c r="P177" s="3"/>
    </row>
    <row r="178" spans="6:16" ht="12.75">
      <c r="F178" s="5"/>
      <c r="G178" s="5"/>
      <c r="I178" s="15"/>
      <c r="K178" s="3"/>
      <c r="L178" s="3"/>
      <c r="M178" s="3"/>
      <c r="N178" s="3"/>
      <c r="O178" s="3"/>
      <c r="P178" s="3"/>
    </row>
    <row r="179" spans="6:16" ht="12.75">
      <c r="F179" s="5"/>
      <c r="G179" s="5"/>
      <c r="I179" s="15"/>
      <c r="K179" s="3"/>
      <c r="L179" s="3"/>
      <c r="M179" s="3"/>
      <c r="N179" s="3"/>
      <c r="O179" s="3"/>
      <c r="P179" s="3"/>
    </row>
    <row r="180" spans="6:16" ht="12.75">
      <c r="F180" s="5"/>
      <c r="G180" s="5"/>
      <c r="I180" s="15"/>
      <c r="K180" s="3"/>
      <c r="L180" s="3"/>
      <c r="M180" s="3"/>
      <c r="N180" s="3"/>
      <c r="O180" s="3"/>
      <c r="P180" s="3"/>
    </row>
    <row r="181" spans="6:16" ht="12.75">
      <c r="F181" s="5"/>
      <c r="G181" s="5"/>
      <c r="I181" s="15"/>
      <c r="K181" s="3"/>
      <c r="L181" s="3"/>
      <c r="M181" s="3"/>
      <c r="N181" s="3"/>
      <c r="O181" s="3"/>
      <c r="P181" s="3"/>
    </row>
    <row r="182" spans="6:16" ht="12.75">
      <c r="F182" s="5"/>
      <c r="G182" s="5"/>
      <c r="I182" s="15"/>
      <c r="K182" s="3"/>
      <c r="L182" s="3"/>
      <c r="M182" s="3"/>
      <c r="N182" s="3"/>
      <c r="O182" s="3"/>
      <c r="P182" s="3"/>
    </row>
    <row r="183" spans="6:16" ht="12.75">
      <c r="F183" s="5"/>
      <c r="G183" s="5"/>
      <c r="I183" s="15"/>
      <c r="K183" s="3"/>
      <c r="L183" s="3"/>
      <c r="M183" s="3"/>
      <c r="N183" s="3"/>
      <c r="O183" s="3"/>
      <c r="P183" s="3"/>
    </row>
    <row r="184" spans="6:16" ht="12.75">
      <c r="F184" s="5"/>
      <c r="G184" s="5"/>
      <c r="I184" s="15"/>
      <c r="K184" s="3"/>
      <c r="L184" s="3"/>
      <c r="M184" s="3"/>
      <c r="N184" s="3"/>
      <c r="O184" s="3"/>
      <c r="P184" s="3"/>
    </row>
    <row r="185" spans="6:16" ht="12.75">
      <c r="F185" s="5"/>
      <c r="G185" s="5"/>
      <c r="I185" s="15"/>
      <c r="K185" s="3"/>
      <c r="L185" s="3"/>
      <c r="M185" s="3"/>
      <c r="N185" s="3"/>
      <c r="O185" s="3"/>
      <c r="P185" s="3"/>
    </row>
    <row r="186" spans="6:16" ht="12.75">
      <c r="F186" s="5"/>
      <c r="G186" s="5"/>
      <c r="I186" s="15"/>
      <c r="K186" s="3"/>
      <c r="L186" s="3"/>
      <c r="M186" s="3"/>
      <c r="N186" s="3"/>
      <c r="O186" s="3"/>
      <c r="P186" s="3"/>
    </row>
    <row r="187" spans="6:16" ht="12.75">
      <c r="F187" s="5"/>
      <c r="G187" s="5"/>
      <c r="I187" s="15"/>
      <c r="K187" s="3"/>
      <c r="L187" s="3"/>
      <c r="M187" s="3"/>
      <c r="N187" s="3"/>
      <c r="O187" s="3"/>
      <c r="P187" s="3"/>
    </row>
    <row r="188" spans="6:16" ht="12.75">
      <c r="F188" s="5"/>
      <c r="G188" s="5"/>
      <c r="I188" s="15"/>
      <c r="K188" s="3"/>
      <c r="L188" s="3"/>
      <c r="M188" s="3"/>
      <c r="N188" s="3"/>
      <c r="O188" s="3"/>
      <c r="P188" s="3"/>
    </row>
    <row r="189" spans="6:16" ht="12.75">
      <c r="F189" s="5"/>
      <c r="G189" s="5"/>
      <c r="I189" s="15"/>
      <c r="K189" s="3"/>
      <c r="L189" s="3"/>
      <c r="M189" s="3"/>
      <c r="N189" s="3"/>
      <c r="O189" s="3"/>
      <c r="P189" s="3"/>
    </row>
    <row r="190" spans="6:16" ht="12.75">
      <c r="F190" s="5"/>
      <c r="G190" s="5"/>
      <c r="I190" s="15"/>
      <c r="K190" s="3"/>
      <c r="L190" s="3"/>
      <c r="M190" s="3"/>
      <c r="N190" s="3"/>
      <c r="O190" s="3"/>
      <c r="P190" s="3"/>
    </row>
    <row r="191" spans="6:16" ht="12.75">
      <c r="F191" s="5"/>
      <c r="G191" s="5"/>
      <c r="I191" s="15"/>
      <c r="K191" s="3"/>
      <c r="L191" s="3"/>
      <c r="M191" s="3"/>
      <c r="N191" s="3"/>
      <c r="O191" s="3"/>
      <c r="P191" s="3"/>
    </row>
    <row r="192" spans="6:16" ht="12.75">
      <c r="F192" s="5"/>
      <c r="G192" s="5"/>
      <c r="I192" s="15"/>
      <c r="K192" s="3"/>
      <c r="L192" s="3"/>
      <c r="M192" s="3"/>
      <c r="N192" s="3"/>
      <c r="O192" s="3"/>
      <c r="P192" s="3"/>
    </row>
    <row r="193" spans="6:16" ht="12.75">
      <c r="F193" s="5"/>
      <c r="G193" s="5"/>
      <c r="I193" s="15"/>
      <c r="K193" s="3"/>
      <c r="L193" s="3"/>
      <c r="M193" s="3"/>
      <c r="N193" s="3"/>
      <c r="O193" s="3"/>
      <c r="P193" s="3"/>
    </row>
    <row r="194" spans="6:16" ht="12.75">
      <c r="F194" s="5"/>
      <c r="G194" s="5"/>
      <c r="I194" s="15"/>
      <c r="K194" s="3"/>
      <c r="L194" s="3"/>
      <c r="M194" s="3"/>
      <c r="N194" s="3"/>
      <c r="O194" s="3"/>
      <c r="P194" s="3"/>
    </row>
    <row r="195" spans="6:16" ht="12.75">
      <c r="F195" s="5"/>
      <c r="G195" s="5"/>
      <c r="I195" s="15"/>
      <c r="K195" s="3"/>
      <c r="L195" s="3"/>
      <c r="M195" s="3"/>
      <c r="N195" s="3"/>
      <c r="O195" s="3"/>
      <c r="P195" s="3"/>
    </row>
    <row r="196" spans="6:16" ht="12.75">
      <c r="F196" s="5"/>
      <c r="G196" s="5"/>
      <c r="I196" s="15"/>
      <c r="K196" s="3"/>
      <c r="L196" s="3"/>
      <c r="M196" s="3"/>
      <c r="N196" s="3"/>
      <c r="O196" s="3"/>
      <c r="P196" s="3"/>
    </row>
    <row r="197" spans="6:16" ht="12.75">
      <c r="F197" s="5"/>
      <c r="G197" s="5"/>
      <c r="I197" s="15"/>
      <c r="K197" s="3"/>
      <c r="L197" s="3"/>
      <c r="M197" s="3"/>
      <c r="N197" s="3"/>
      <c r="O197" s="3"/>
      <c r="P197" s="3"/>
    </row>
    <row r="198" spans="6:16" ht="12.75">
      <c r="F198" s="5"/>
      <c r="G198" s="5"/>
      <c r="I198" s="15"/>
      <c r="K198" s="3"/>
      <c r="L198" s="3"/>
      <c r="M198" s="3"/>
      <c r="N198" s="3"/>
      <c r="O198" s="3"/>
      <c r="P198" s="3"/>
    </row>
    <row r="199" spans="6:16" ht="12.75">
      <c r="F199" s="5"/>
      <c r="G199" s="5"/>
      <c r="I199" s="15"/>
      <c r="K199" s="3"/>
      <c r="L199" s="3"/>
      <c r="M199" s="3"/>
      <c r="N199" s="3"/>
      <c r="O199" s="3"/>
      <c r="P199" s="3"/>
    </row>
    <row r="200" spans="6:16" ht="12.75">
      <c r="F200" s="5"/>
      <c r="G200" s="5"/>
      <c r="I200" s="15"/>
      <c r="K200" s="3"/>
      <c r="L200" s="3"/>
      <c r="M200" s="3"/>
      <c r="N200" s="3"/>
      <c r="O200" s="3"/>
      <c r="P200" s="3"/>
    </row>
    <row r="201" spans="6:16" ht="12.75">
      <c r="F201" s="5"/>
      <c r="G201" s="5"/>
      <c r="I201" s="15"/>
      <c r="K201" s="3"/>
      <c r="L201" s="3"/>
      <c r="M201" s="3"/>
      <c r="N201" s="3"/>
      <c r="O201" s="3"/>
      <c r="P201" s="3"/>
    </row>
    <row r="202" spans="6:16" ht="12.75">
      <c r="F202" s="5"/>
      <c r="G202" s="5"/>
      <c r="I202" s="15"/>
      <c r="K202" s="3"/>
      <c r="L202" s="3"/>
      <c r="M202" s="3"/>
      <c r="N202" s="3"/>
      <c r="O202" s="3"/>
      <c r="P202" s="3"/>
    </row>
    <row r="203" spans="6:16" ht="12.75">
      <c r="F203" s="5"/>
      <c r="G203" s="5"/>
      <c r="I203" s="15"/>
      <c r="K203" s="3"/>
      <c r="L203" s="3"/>
      <c r="M203" s="3"/>
      <c r="N203" s="3"/>
      <c r="O203" s="3"/>
      <c r="P203" s="3"/>
    </row>
    <row r="204" spans="6:16" ht="12.75">
      <c r="F204" s="5"/>
      <c r="G204" s="5"/>
      <c r="I204" s="15"/>
      <c r="K204" s="3"/>
      <c r="L204" s="3"/>
      <c r="M204" s="3"/>
      <c r="N204" s="3"/>
      <c r="O204" s="3"/>
      <c r="P204" s="3"/>
    </row>
    <row r="205" spans="6:16" ht="12.75">
      <c r="F205" s="5"/>
      <c r="G205" s="5"/>
      <c r="I205" s="15"/>
      <c r="K205" s="3"/>
      <c r="L205" s="3"/>
      <c r="M205" s="3"/>
      <c r="N205" s="3"/>
      <c r="O205" s="3"/>
      <c r="P205" s="3"/>
    </row>
    <row r="206" spans="6:16" ht="12.75">
      <c r="F206" s="5"/>
      <c r="G206" s="5"/>
      <c r="I206" s="15"/>
      <c r="K206" s="3"/>
      <c r="L206" s="3"/>
      <c r="M206" s="3"/>
      <c r="N206" s="3"/>
      <c r="O206" s="3"/>
      <c r="P206" s="3"/>
    </row>
    <row r="207" spans="6:16" ht="12.75">
      <c r="F207" s="5"/>
      <c r="G207" s="5"/>
      <c r="I207" s="15"/>
      <c r="K207" s="3"/>
      <c r="L207" s="3"/>
      <c r="M207" s="3"/>
      <c r="N207" s="3"/>
      <c r="O207" s="3"/>
      <c r="P207" s="3"/>
    </row>
    <row r="208" spans="6:16" ht="12.75">
      <c r="F208" s="5"/>
      <c r="G208" s="5"/>
      <c r="I208" s="15"/>
      <c r="K208" s="3"/>
      <c r="L208" s="3"/>
      <c r="M208" s="3"/>
      <c r="N208" s="3"/>
      <c r="O208" s="3"/>
      <c r="P208" s="3"/>
    </row>
    <row r="209" spans="6:16" ht="12.75">
      <c r="F209" s="5"/>
      <c r="G209" s="5"/>
      <c r="I209" s="15"/>
      <c r="K209" s="3"/>
      <c r="L209" s="3"/>
      <c r="M209" s="3"/>
      <c r="N209" s="3"/>
      <c r="O209" s="3"/>
      <c r="P209" s="3"/>
    </row>
    <row r="210" spans="6:16" ht="12.75">
      <c r="F210" s="5"/>
      <c r="G210" s="5"/>
      <c r="I210" s="15"/>
      <c r="K210" s="3"/>
      <c r="L210" s="3"/>
      <c r="M210" s="3"/>
      <c r="N210" s="3"/>
      <c r="O210" s="3"/>
      <c r="P210" s="3"/>
    </row>
    <row r="211" spans="6:16" ht="12.75">
      <c r="F211" s="5"/>
      <c r="G211" s="5"/>
      <c r="I211" s="15"/>
      <c r="K211" s="3"/>
      <c r="L211" s="3"/>
      <c r="M211" s="3"/>
      <c r="N211" s="3"/>
      <c r="O211" s="3"/>
      <c r="P211" s="3"/>
    </row>
    <row r="212" spans="6:16" ht="12.75">
      <c r="F212" s="5"/>
      <c r="G212" s="5"/>
      <c r="I212" s="15"/>
      <c r="K212" s="3"/>
      <c r="L212" s="3"/>
      <c r="M212" s="3"/>
      <c r="N212" s="3"/>
      <c r="O212" s="3"/>
      <c r="P212" s="3"/>
    </row>
    <row r="213" spans="6:16" ht="12.75">
      <c r="F213" s="5"/>
      <c r="G213" s="5"/>
      <c r="I213" s="15"/>
      <c r="K213" s="3"/>
      <c r="L213" s="3"/>
      <c r="M213" s="3"/>
      <c r="N213" s="3"/>
      <c r="O213" s="3"/>
      <c r="P213" s="3"/>
    </row>
    <row r="214" spans="6:16" ht="12.75">
      <c r="F214" s="5"/>
      <c r="G214" s="5"/>
      <c r="I214" s="15"/>
      <c r="K214" s="3"/>
      <c r="L214" s="3"/>
      <c r="M214" s="3"/>
      <c r="N214" s="3"/>
      <c r="O214" s="3"/>
      <c r="P214" s="3"/>
    </row>
    <row r="215" spans="6:16" ht="12.75">
      <c r="F215" s="5"/>
      <c r="G215" s="5"/>
      <c r="I215" s="15"/>
      <c r="K215" s="3"/>
      <c r="L215" s="3"/>
      <c r="M215" s="3"/>
      <c r="N215" s="3"/>
      <c r="O215" s="3"/>
      <c r="P215" s="3"/>
    </row>
    <row r="216" spans="6:16" ht="12.75">
      <c r="F216" s="5"/>
      <c r="G216" s="5"/>
      <c r="I216" s="15"/>
      <c r="K216" s="3"/>
      <c r="L216" s="3"/>
      <c r="M216" s="3"/>
      <c r="N216" s="3"/>
      <c r="O216" s="3"/>
      <c r="P216" s="3"/>
    </row>
    <row r="217" spans="6:16" ht="12.75">
      <c r="F217" s="5"/>
      <c r="G217" s="5"/>
      <c r="I217" s="15"/>
      <c r="K217" s="3"/>
      <c r="L217" s="3"/>
      <c r="M217" s="3"/>
      <c r="N217" s="3"/>
      <c r="O217" s="3"/>
      <c r="P217" s="3"/>
    </row>
    <row r="218" spans="6:16" ht="12.75">
      <c r="F218" s="5"/>
      <c r="G218" s="5"/>
      <c r="I218" s="15"/>
      <c r="K218" s="3"/>
      <c r="L218" s="3"/>
      <c r="M218" s="3"/>
      <c r="N218" s="3"/>
      <c r="O218" s="3"/>
      <c r="P218" s="3"/>
    </row>
    <row r="219" spans="6:16" ht="12.75">
      <c r="F219" s="5"/>
      <c r="G219" s="5"/>
      <c r="I219" s="15"/>
      <c r="K219" s="3"/>
      <c r="L219" s="3"/>
      <c r="M219" s="3"/>
      <c r="N219" s="3"/>
      <c r="O219" s="3"/>
      <c r="P219" s="3"/>
    </row>
    <row r="220" spans="6:16" ht="12.75">
      <c r="F220" s="5"/>
      <c r="G220" s="5"/>
      <c r="I220" s="15"/>
      <c r="K220" s="3"/>
      <c r="L220" s="3"/>
      <c r="M220" s="3"/>
      <c r="N220" s="3"/>
      <c r="O220" s="3"/>
      <c r="P220" s="3"/>
    </row>
    <row r="221" spans="6:16" ht="12.75">
      <c r="F221" s="5"/>
      <c r="G221" s="5"/>
      <c r="I221" s="15"/>
      <c r="K221" s="3"/>
      <c r="L221" s="3"/>
      <c r="M221" s="3"/>
      <c r="N221" s="3"/>
      <c r="O221" s="3"/>
      <c r="P221" s="3"/>
    </row>
    <row r="222" spans="6:16" ht="12.75">
      <c r="F222" s="5"/>
      <c r="G222" s="5"/>
      <c r="I222" s="15"/>
      <c r="K222" s="3"/>
      <c r="L222" s="3"/>
      <c r="M222" s="3"/>
      <c r="N222" s="3"/>
      <c r="O222" s="3"/>
      <c r="P222" s="3"/>
    </row>
    <row r="223" spans="6:16" ht="12.75">
      <c r="F223" s="5"/>
      <c r="G223" s="5"/>
      <c r="I223" s="15"/>
      <c r="K223" s="3"/>
      <c r="L223" s="3"/>
      <c r="M223" s="3"/>
      <c r="N223" s="3"/>
      <c r="O223" s="3"/>
      <c r="P223" s="3"/>
    </row>
    <row r="224" spans="6:16" ht="12.75">
      <c r="F224" s="5"/>
      <c r="G224" s="5"/>
      <c r="I224" s="15"/>
      <c r="K224" s="3"/>
      <c r="L224" s="3"/>
      <c r="M224" s="3"/>
      <c r="N224" s="3"/>
      <c r="O224" s="3"/>
      <c r="P224" s="3"/>
    </row>
    <row r="225" spans="6:16" ht="12.75">
      <c r="F225" s="5"/>
      <c r="G225" s="5"/>
      <c r="I225" s="15"/>
      <c r="K225" s="3"/>
      <c r="L225" s="3"/>
      <c r="M225" s="3"/>
      <c r="N225" s="3"/>
      <c r="O225" s="3"/>
      <c r="P225" s="3"/>
    </row>
    <row r="226" spans="6:16" ht="12.75">
      <c r="F226" s="5"/>
      <c r="G226" s="5"/>
      <c r="I226" s="15"/>
      <c r="K226" s="3"/>
      <c r="L226" s="3"/>
      <c r="M226" s="3"/>
      <c r="N226" s="3"/>
      <c r="O226" s="3"/>
      <c r="P226" s="3"/>
    </row>
    <row r="227" spans="6:16" ht="12.75">
      <c r="F227" s="5"/>
      <c r="G227" s="5"/>
      <c r="I227" s="15"/>
      <c r="K227" s="3"/>
      <c r="L227" s="3"/>
      <c r="M227" s="3"/>
      <c r="N227" s="3"/>
      <c r="O227" s="3"/>
      <c r="P227" s="3"/>
    </row>
    <row r="228" spans="6:16" ht="12.75">
      <c r="F228" s="5"/>
      <c r="G228" s="5"/>
      <c r="I228" s="15"/>
      <c r="K228" s="3"/>
      <c r="L228" s="3"/>
      <c r="M228" s="3"/>
      <c r="N228" s="3"/>
      <c r="O228" s="3"/>
      <c r="P228" s="3"/>
    </row>
    <row r="229" spans="6:16" ht="12.75">
      <c r="F229" s="5"/>
      <c r="G229" s="5"/>
      <c r="I229" s="15"/>
      <c r="K229" s="3"/>
      <c r="L229" s="3"/>
      <c r="M229" s="3"/>
      <c r="N229" s="3"/>
      <c r="O229" s="3"/>
      <c r="P229" s="3"/>
    </row>
    <row r="230" spans="6:16" ht="12.75">
      <c r="F230" s="5"/>
      <c r="G230" s="5"/>
      <c r="I230" s="15"/>
      <c r="K230" s="3"/>
      <c r="L230" s="3"/>
      <c r="M230" s="3"/>
      <c r="N230" s="3"/>
      <c r="O230" s="3"/>
      <c r="P230" s="3"/>
    </row>
    <row r="231" spans="6:16" ht="12.75">
      <c r="F231" s="5"/>
      <c r="G231" s="5"/>
      <c r="I231" s="15"/>
      <c r="K231" s="3"/>
      <c r="L231" s="3"/>
      <c r="M231" s="3"/>
      <c r="N231" s="3"/>
      <c r="O231" s="3"/>
      <c r="P231" s="3"/>
    </row>
    <row r="232" spans="6:16" ht="12.75">
      <c r="F232" s="5"/>
      <c r="G232" s="5"/>
      <c r="I232" s="15"/>
      <c r="K232" s="3"/>
      <c r="L232" s="3"/>
      <c r="M232" s="3"/>
      <c r="N232" s="3"/>
      <c r="O232" s="3"/>
      <c r="P232" s="3"/>
    </row>
    <row r="233" spans="6:16" ht="12.75">
      <c r="F233" s="5"/>
      <c r="G233" s="5"/>
      <c r="I233" s="15"/>
      <c r="K233" s="3"/>
      <c r="L233" s="3"/>
      <c r="M233" s="3"/>
      <c r="N233" s="3"/>
      <c r="O233" s="3"/>
      <c r="P233" s="3"/>
    </row>
    <row r="234" spans="6:16" ht="12.75">
      <c r="F234" s="5"/>
      <c r="G234" s="5"/>
      <c r="I234" s="15"/>
      <c r="K234" s="3"/>
      <c r="L234" s="3"/>
      <c r="M234" s="3"/>
      <c r="N234" s="3"/>
      <c r="O234" s="3"/>
      <c r="P234" s="3"/>
    </row>
    <row r="235" spans="6:16" ht="12.75">
      <c r="F235" s="5"/>
      <c r="G235" s="5"/>
      <c r="I235" s="15"/>
      <c r="K235" s="3"/>
      <c r="L235" s="3"/>
      <c r="M235" s="3"/>
      <c r="N235" s="3"/>
      <c r="O235" s="3"/>
      <c r="P235" s="3"/>
    </row>
    <row r="236" spans="6:16" ht="12.75">
      <c r="F236" s="5"/>
      <c r="G236" s="5"/>
      <c r="I236" s="15"/>
      <c r="K236" s="3"/>
      <c r="L236" s="3"/>
      <c r="M236" s="3"/>
      <c r="N236" s="3"/>
      <c r="O236" s="3"/>
      <c r="P236" s="3"/>
    </row>
    <row r="237" spans="6:16" ht="12.75">
      <c r="F237" s="5"/>
      <c r="G237" s="5"/>
      <c r="I237" s="15"/>
      <c r="K237" s="3"/>
      <c r="L237" s="3"/>
      <c r="M237" s="3"/>
      <c r="N237" s="3"/>
      <c r="O237" s="3"/>
      <c r="P237" s="3"/>
    </row>
    <row r="238" spans="6:16" ht="12.75">
      <c r="F238" s="5"/>
      <c r="G238" s="5"/>
      <c r="I238" s="15"/>
      <c r="K238" s="3"/>
      <c r="L238" s="3"/>
      <c r="M238" s="3"/>
      <c r="N238" s="3"/>
      <c r="O238" s="3"/>
      <c r="P238" s="3"/>
    </row>
    <row r="239" spans="6:16" ht="12.75">
      <c r="F239" s="5"/>
      <c r="G239" s="5"/>
      <c r="I239" s="15"/>
      <c r="K239" s="3"/>
      <c r="L239" s="3"/>
      <c r="M239" s="3"/>
      <c r="N239" s="3"/>
      <c r="O239" s="3"/>
      <c r="P239" s="3"/>
    </row>
    <row r="240" spans="6:16" ht="12.75">
      <c r="F240" s="5"/>
      <c r="G240" s="5"/>
      <c r="I240" s="15"/>
      <c r="K240" s="3"/>
      <c r="L240" s="3"/>
      <c r="M240" s="3"/>
      <c r="N240" s="3"/>
      <c r="O240" s="3"/>
      <c r="P240" s="3"/>
    </row>
    <row r="241" spans="6:16" ht="12.75">
      <c r="F241" s="5"/>
      <c r="G241" s="5"/>
      <c r="I241" s="15"/>
      <c r="K241" s="3"/>
      <c r="L241" s="3"/>
      <c r="M241" s="3"/>
      <c r="N241" s="3"/>
      <c r="O241" s="3"/>
      <c r="P241" s="3"/>
    </row>
    <row r="242" spans="6:16" ht="12.75">
      <c r="F242" s="5"/>
      <c r="G242" s="5"/>
      <c r="I242" s="15"/>
      <c r="K242" s="3"/>
      <c r="L242" s="3"/>
      <c r="M242" s="3"/>
      <c r="N242" s="3"/>
      <c r="O242" s="3"/>
      <c r="P242" s="3"/>
    </row>
    <row r="243" spans="6:16" ht="12.75">
      <c r="F243" s="5"/>
      <c r="G243" s="5"/>
      <c r="I243" s="15"/>
      <c r="K243" s="3"/>
      <c r="L243" s="3"/>
      <c r="M243" s="3"/>
      <c r="N243" s="3"/>
      <c r="O243" s="3"/>
      <c r="P243" s="3"/>
    </row>
    <row r="244" spans="6:16" ht="12.75">
      <c r="F244" s="5"/>
      <c r="G244" s="5"/>
      <c r="I244" s="15"/>
      <c r="K244" s="3"/>
      <c r="L244" s="3"/>
      <c r="M244" s="3"/>
      <c r="N244" s="3"/>
      <c r="O244" s="3"/>
      <c r="P244" s="3"/>
    </row>
    <row r="245" spans="6:16" ht="12.75">
      <c r="F245" s="5"/>
      <c r="G245" s="5"/>
      <c r="I245" s="15"/>
      <c r="K245" s="3"/>
      <c r="L245" s="3"/>
      <c r="M245" s="3"/>
      <c r="N245" s="3"/>
      <c r="O245" s="3"/>
      <c r="P245" s="3"/>
    </row>
    <row r="246" spans="6:16" ht="12.75">
      <c r="F246" s="5"/>
      <c r="G246" s="5"/>
      <c r="I246" s="15"/>
      <c r="K246" s="3"/>
      <c r="L246" s="3"/>
      <c r="M246" s="3"/>
      <c r="N246" s="3"/>
      <c r="O246" s="3"/>
      <c r="P246" s="3"/>
    </row>
    <row r="247" spans="6:16" ht="12.75">
      <c r="F247" s="5"/>
      <c r="G247" s="5"/>
      <c r="I247" s="15"/>
      <c r="K247" s="3"/>
      <c r="L247" s="3"/>
      <c r="M247" s="3"/>
      <c r="N247" s="3"/>
      <c r="O247" s="3"/>
      <c r="P247" s="3"/>
    </row>
    <row r="248" spans="6:16" ht="12.75">
      <c r="F248" s="5"/>
      <c r="G248" s="5"/>
      <c r="I248" s="15"/>
      <c r="K248" s="3"/>
      <c r="L248" s="3"/>
      <c r="M248" s="3"/>
      <c r="N248" s="3"/>
      <c r="O248" s="3"/>
      <c r="P248" s="3"/>
    </row>
    <row r="249" spans="6:16" ht="12.75">
      <c r="F249" s="5"/>
      <c r="G249" s="5"/>
      <c r="I249" s="15"/>
      <c r="K249" s="3"/>
      <c r="L249" s="3"/>
      <c r="M249" s="3"/>
      <c r="N249" s="3"/>
      <c r="O249" s="3"/>
      <c r="P249" s="3"/>
    </row>
    <row r="250" spans="6:16" ht="12.75">
      <c r="F250" s="5"/>
      <c r="G250" s="5"/>
      <c r="I250" s="15"/>
      <c r="K250" s="3"/>
      <c r="L250" s="3"/>
      <c r="M250" s="3"/>
      <c r="N250" s="3"/>
      <c r="O250" s="3"/>
      <c r="P250" s="3"/>
    </row>
    <row r="251" spans="6:16" ht="12.75">
      <c r="F251" s="5"/>
      <c r="G251" s="5"/>
      <c r="I251" s="15"/>
      <c r="K251" s="3"/>
      <c r="L251" s="3"/>
      <c r="M251" s="3"/>
      <c r="N251" s="3"/>
      <c r="O251" s="3"/>
      <c r="P251" s="3"/>
    </row>
    <row r="252" spans="6:16" ht="12.75">
      <c r="F252" s="5"/>
      <c r="G252" s="5"/>
      <c r="I252" s="15"/>
      <c r="K252" s="3"/>
      <c r="L252" s="3"/>
      <c r="M252" s="3"/>
      <c r="N252" s="3"/>
      <c r="O252" s="3"/>
      <c r="P252" s="3"/>
    </row>
    <row r="253" spans="6:16" ht="12.75">
      <c r="F253" s="5"/>
      <c r="G253" s="5"/>
      <c r="I253" s="15"/>
      <c r="K253" s="3"/>
      <c r="L253" s="3"/>
      <c r="M253" s="3"/>
      <c r="N253" s="3"/>
      <c r="O253" s="3"/>
      <c r="P253" s="3"/>
    </row>
    <row r="254" spans="6:16" ht="12.75">
      <c r="F254" s="5"/>
      <c r="G254" s="5"/>
      <c r="I254" s="15"/>
      <c r="K254" s="3"/>
      <c r="L254" s="3"/>
      <c r="M254" s="3"/>
      <c r="N254" s="3"/>
      <c r="O254" s="3"/>
      <c r="P254" s="3"/>
    </row>
    <row r="255" spans="6:16" ht="12.75">
      <c r="F255" s="5"/>
      <c r="G255" s="5"/>
      <c r="I255" s="15"/>
      <c r="K255" s="3"/>
      <c r="L255" s="3"/>
      <c r="M255" s="3"/>
      <c r="N255" s="3"/>
      <c r="O255" s="3"/>
      <c r="P255" s="3"/>
    </row>
    <row r="256" spans="6:16" ht="12.75">
      <c r="F256" s="5"/>
      <c r="G256" s="5"/>
      <c r="I256" s="15"/>
      <c r="K256" s="3"/>
      <c r="L256" s="3"/>
      <c r="M256" s="3"/>
      <c r="N256" s="3"/>
      <c r="O256" s="3"/>
      <c r="P256" s="3"/>
    </row>
    <row r="257" spans="6:16" ht="12.75">
      <c r="F257" s="5"/>
      <c r="G257" s="5"/>
      <c r="I257" s="15"/>
      <c r="K257" s="3"/>
      <c r="L257" s="3"/>
      <c r="M257" s="3"/>
      <c r="N257" s="3"/>
      <c r="O257" s="3"/>
      <c r="P257" s="3"/>
    </row>
    <row r="258" spans="6:16" ht="12.75">
      <c r="F258" s="5"/>
      <c r="G258" s="5"/>
      <c r="I258" s="15"/>
      <c r="K258" s="3"/>
      <c r="L258" s="3"/>
      <c r="M258" s="3"/>
      <c r="N258" s="3"/>
      <c r="O258" s="3"/>
      <c r="P258" s="3"/>
    </row>
    <row r="259" spans="6:16" ht="12.75">
      <c r="F259" s="5"/>
      <c r="G259" s="5"/>
      <c r="I259" s="15"/>
      <c r="K259" s="3"/>
      <c r="L259" s="3"/>
      <c r="M259" s="3"/>
      <c r="N259" s="3"/>
      <c r="O259" s="3"/>
      <c r="P259" s="3"/>
    </row>
    <row r="260" spans="6:16" ht="12.75">
      <c r="F260" s="5"/>
      <c r="G260" s="5"/>
      <c r="I260" s="15"/>
      <c r="K260" s="3"/>
      <c r="L260" s="3"/>
      <c r="M260" s="3"/>
      <c r="N260" s="3"/>
      <c r="O260" s="3"/>
      <c r="P260" s="3"/>
    </row>
    <row r="261" spans="6:16" ht="12.75">
      <c r="F261" s="5"/>
      <c r="G261" s="5"/>
      <c r="I261" s="15"/>
      <c r="K261" s="3"/>
      <c r="L261" s="3"/>
      <c r="M261" s="3"/>
      <c r="N261" s="3"/>
      <c r="O261" s="3"/>
      <c r="P261" s="3"/>
    </row>
    <row r="262" spans="6:16" ht="12.75">
      <c r="F262" s="5"/>
      <c r="G262" s="5"/>
      <c r="I262" s="15"/>
      <c r="K262" s="3"/>
      <c r="L262" s="3"/>
      <c r="M262" s="3"/>
      <c r="N262" s="3"/>
      <c r="O262" s="3"/>
      <c r="P262" s="3"/>
    </row>
    <row r="263" spans="6:16" ht="12.75">
      <c r="F263" s="5"/>
      <c r="G263" s="5"/>
      <c r="I263" s="15"/>
      <c r="K263" s="3"/>
      <c r="L263" s="3"/>
      <c r="M263" s="3"/>
      <c r="N263" s="3"/>
      <c r="O263" s="3"/>
      <c r="P263" s="3"/>
    </row>
    <row r="264" spans="6:16" ht="12.75">
      <c r="F264" s="5"/>
      <c r="G264" s="5"/>
      <c r="I264" s="15"/>
      <c r="K264" s="3"/>
      <c r="L264" s="3"/>
      <c r="M264" s="3"/>
      <c r="N264" s="3"/>
      <c r="O264" s="3"/>
      <c r="P264" s="3"/>
    </row>
    <row r="265" spans="6:16" ht="12.75">
      <c r="F265" s="5"/>
      <c r="G265" s="5"/>
      <c r="I265" s="15"/>
      <c r="K265" s="3"/>
      <c r="L265" s="3"/>
      <c r="M265" s="3"/>
      <c r="N265" s="3"/>
      <c r="O265" s="3"/>
      <c r="P265" s="3"/>
    </row>
    <row r="266" spans="6:16" ht="12.75">
      <c r="F266" s="5"/>
      <c r="G266" s="5"/>
      <c r="I266" s="15"/>
      <c r="K266" s="3"/>
      <c r="L266" s="3"/>
      <c r="M266" s="3"/>
      <c r="N266" s="3"/>
      <c r="O266" s="3"/>
      <c r="P266" s="3"/>
    </row>
    <row r="267" spans="6:16" ht="12.75">
      <c r="F267" s="5"/>
      <c r="G267" s="5"/>
      <c r="I267" s="15"/>
      <c r="K267" s="3"/>
      <c r="L267" s="3"/>
      <c r="M267" s="3"/>
      <c r="N267" s="3"/>
      <c r="O267" s="3"/>
      <c r="P267" s="3"/>
    </row>
    <row r="268" spans="6:16" ht="12.75">
      <c r="F268" s="5"/>
      <c r="G268" s="5"/>
      <c r="I268" s="15"/>
      <c r="K268" s="3"/>
      <c r="L268" s="3"/>
      <c r="M268" s="3"/>
      <c r="N268" s="3"/>
      <c r="O268" s="3"/>
      <c r="P268" s="3"/>
    </row>
    <row r="269" spans="6:16" ht="12.75">
      <c r="F269" s="5"/>
      <c r="G269" s="5"/>
      <c r="I269" s="15"/>
      <c r="K269" s="3"/>
      <c r="L269" s="3"/>
      <c r="M269" s="3"/>
      <c r="N269" s="3"/>
      <c r="O269" s="3"/>
      <c r="P269" s="3"/>
    </row>
    <row r="270" spans="6:16" ht="12.75">
      <c r="F270" s="5"/>
      <c r="G270" s="5"/>
      <c r="I270" s="15"/>
      <c r="K270" s="3"/>
      <c r="L270" s="3"/>
      <c r="M270" s="3"/>
      <c r="N270" s="3"/>
      <c r="O270" s="3"/>
      <c r="P270" s="3"/>
    </row>
    <row r="271" spans="6:16" ht="12.75">
      <c r="F271" s="5"/>
      <c r="G271" s="5"/>
      <c r="I271" s="15"/>
      <c r="K271" s="3"/>
      <c r="L271" s="3"/>
      <c r="M271" s="3"/>
      <c r="N271" s="3"/>
      <c r="O271" s="3"/>
      <c r="P271" s="3"/>
    </row>
    <row r="272" spans="6:16" ht="12.75">
      <c r="F272" s="5"/>
      <c r="G272" s="5"/>
      <c r="I272" s="15"/>
      <c r="K272" s="3"/>
      <c r="L272" s="3"/>
      <c r="M272" s="3"/>
      <c r="N272" s="3"/>
      <c r="O272" s="3"/>
      <c r="P272" s="3"/>
    </row>
    <row r="273" spans="6:16" ht="12.75">
      <c r="F273" s="5"/>
      <c r="G273" s="5"/>
      <c r="I273" s="15"/>
      <c r="K273" s="3"/>
      <c r="L273" s="3"/>
      <c r="M273" s="3"/>
      <c r="N273" s="3"/>
      <c r="O273" s="3"/>
      <c r="P273" s="3"/>
    </row>
    <row r="274" spans="6:16" ht="12.75">
      <c r="F274" s="5"/>
      <c r="G274" s="5"/>
      <c r="I274" s="15"/>
      <c r="K274" s="3"/>
      <c r="L274" s="3"/>
      <c r="M274" s="3"/>
      <c r="N274" s="3"/>
      <c r="O274" s="3"/>
      <c r="P274" s="3"/>
    </row>
    <row r="275" spans="6:16" ht="12.75">
      <c r="F275" s="5"/>
      <c r="G275" s="5"/>
      <c r="I275" s="15"/>
      <c r="K275" s="3"/>
      <c r="L275" s="3"/>
      <c r="M275" s="3"/>
      <c r="N275" s="3"/>
      <c r="O275" s="3"/>
      <c r="P275" s="3"/>
    </row>
    <row r="276" spans="6:16" ht="12.75">
      <c r="F276" s="5"/>
      <c r="G276" s="5"/>
      <c r="I276" s="15"/>
      <c r="K276" s="3"/>
      <c r="L276" s="3"/>
      <c r="M276" s="3"/>
      <c r="N276" s="3"/>
      <c r="O276" s="3"/>
      <c r="P276" s="3"/>
    </row>
    <row r="277" spans="6:16" ht="12.75">
      <c r="F277" s="5"/>
      <c r="G277" s="5"/>
      <c r="I277" s="15"/>
      <c r="K277" s="3"/>
      <c r="L277" s="3"/>
      <c r="M277" s="3"/>
      <c r="N277" s="3"/>
      <c r="O277" s="3"/>
      <c r="P277" s="3"/>
    </row>
    <row r="278" spans="6:16" ht="12.75">
      <c r="F278" s="5"/>
      <c r="G278" s="5"/>
      <c r="I278" s="15"/>
      <c r="K278" s="3"/>
      <c r="L278" s="3"/>
      <c r="M278" s="3"/>
      <c r="N278" s="3"/>
      <c r="O278" s="3"/>
      <c r="P278" s="3"/>
    </row>
    <row r="279" spans="6:16" ht="12.75">
      <c r="F279" s="5"/>
      <c r="G279" s="5"/>
      <c r="I279" s="15"/>
      <c r="K279" s="3"/>
      <c r="L279" s="3"/>
      <c r="M279" s="3"/>
      <c r="N279" s="3"/>
      <c r="O279" s="3"/>
      <c r="P279" s="3"/>
    </row>
    <row r="280" spans="6:16" ht="12.75">
      <c r="F280" s="5"/>
      <c r="G280" s="5"/>
      <c r="I280" s="15"/>
      <c r="K280" s="3"/>
      <c r="L280" s="3"/>
      <c r="M280" s="3"/>
      <c r="N280" s="3"/>
      <c r="O280" s="3"/>
      <c r="P280" s="3"/>
    </row>
  </sheetData>
  <mergeCells count="12">
    <mergeCell ref="A1:B3"/>
    <mergeCell ref="C1:C3"/>
    <mergeCell ref="D1:D2"/>
    <mergeCell ref="E1:E2"/>
    <mergeCell ref="F1:F2"/>
    <mergeCell ref="G1:G2"/>
    <mergeCell ref="H1:H2"/>
    <mergeCell ref="L1:O1"/>
    <mergeCell ref="P1:P2"/>
    <mergeCell ref="I1:I2"/>
    <mergeCell ref="J1:J2"/>
    <mergeCell ref="K1:K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JMPIÑERO</dc:creator>
  <cp:keywords/>
  <dc:description/>
  <cp:lastModifiedBy>DGFT</cp:lastModifiedBy>
  <cp:lastPrinted>2007-02-12T17:34:40Z</cp:lastPrinted>
  <dcterms:created xsi:type="dcterms:W3CDTF">2007-01-24T11:31:51Z</dcterms:created>
  <dcterms:modified xsi:type="dcterms:W3CDTF">2009-03-04T09:16:11Z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JM Piñero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30;#;#21;#;#23;#</vt:lpwstr>
  </property>
  <property fmtid="{D5CDD505-2E9C-101B-9397-08002B2CF9AE}" pid="12" name="CategoriasPorOrganigrama">
    <vt:lpwstr>37;#;#41;#;#43;#;#10;#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2009-03-04T00:00:00Z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Subject">
    <vt:lpwstr/>
  </property>
  <property fmtid="{D5CDD505-2E9C-101B-9397-08002B2CF9AE}" pid="35" name="_Category">
    <vt:lpwstr/>
  </property>
  <property fmtid="{D5CDD505-2E9C-101B-9397-08002B2CF9AE}" pid="36" name="Categories">
    <vt:lpwstr/>
  </property>
  <property fmtid="{D5CDD505-2E9C-101B-9397-08002B2CF9AE}" pid="37" name="Approval Level">
    <vt:lpwstr/>
  </property>
  <property fmtid="{D5CDD505-2E9C-101B-9397-08002B2CF9AE}" pid="38" name="Keywords">
    <vt:lpwstr/>
  </property>
  <property fmtid="{D5CDD505-2E9C-101B-9397-08002B2CF9AE}" pid="39" name="_Author">
    <vt:lpwstr>JMPIÑERO</vt:lpwstr>
  </property>
  <property fmtid="{D5CDD505-2E9C-101B-9397-08002B2CF9AE}" pid="40" name="_Comments">
    <vt:lpwstr/>
  </property>
  <property fmtid="{D5CDD505-2E9C-101B-9397-08002B2CF9AE}" pid="41" name="Assigned To">
    <vt:lpwstr/>
  </property>
  <property fmtid="{D5CDD505-2E9C-101B-9397-08002B2CF9AE}" pid="42" name="MinhacAutor">
    <vt:lpwstr/>
  </property>
  <property fmtid="{D5CDD505-2E9C-101B-9397-08002B2CF9AE}" pid="43" name="MinhacDescripción">
    <vt:lpwstr/>
  </property>
  <property fmtid="{D5CDD505-2E9C-101B-9397-08002B2CF9AE}" pid="44" name="MinhacCargo del Responsable">
    <vt:lpwstr/>
  </property>
  <property fmtid="{D5CDD505-2E9C-101B-9397-08002B2CF9AE}" pid="45" name="MinhacUnidad Responsable">
    <vt:lpwstr/>
  </property>
  <property fmtid="{D5CDD505-2E9C-101B-9397-08002B2CF9AE}" pid="46" name="MinhacCentroDirectivo">
    <vt:lpwstr>3;#</vt:lpwstr>
  </property>
  <property fmtid="{D5CDD505-2E9C-101B-9397-08002B2CF9AE}" pid="47" name="ContentTypeId">
    <vt:lpwstr>0x0101003CD58CDD608044B4830326AB27386A3A</vt:lpwstr>
  </property>
  <property fmtid="{D5CDD505-2E9C-101B-9397-08002B2CF9AE}" pid="48" name="MinhacCategoriasPorOrganigrama">
    <vt:lpwstr>37;#;#41;#;#43;#;#10;#</vt:lpwstr>
  </property>
  <property fmtid="{D5CDD505-2E9C-101B-9397-08002B2CF9AE}" pid="49" name="MinhacFechaInfo">
    <vt:lpwstr>2009-03-04T00:00:00Z</vt:lpwstr>
  </property>
  <property fmtid="{D5CDD505-2E9C-101B-9397-08002B2CF9AE}" pid="50" name="MinhacCategoriasGeneral">
    <vt:lpwstr>30;#;#21;#;#23;#</vt:lpwstr>
  </property>
  <property fmtid="{D5CDD505-2E9C-101B-9397-08002B2CF9AE}" pid="51" name="MinhacPalabras clave">
    <vt:lpwstr/>
  </property>
  <property fmtid="{D5CDD505-2E9C-101B-9397-08002B2CF9AE}" pid="52" name="MinPortalIdiomaDocumentos">
    <vt:lpwstr>Español</vt:lpwstr>
  </property>
  <property fmtid="{D5CDD505-2E9C-101B-9397-08002B2CF9AE}" pid="53" name="Fecha Caducidad">
    <vt:lpwstr/>
  </property>
  <property fmtid="{D5CDD505-2E9C-101B-9397-08002B2CF9AE}" pid="54" name="MinhacPrioridad">
    <vt:lpwstr/>
  </property>
  <property fmtid="{D5CDD505-2E9C-101B-9397-08002B2CF9AE}" pid="55" name="MinhacFecha_NotaPrensa">
    <vt:lpwstr/>
  </property>
  <property fmtid="{D5CDD505-2E9C-101B-9397-08002B2CF9AE}" pid="56" name="MinhacNumNorma">
    <vt:lpwstr/>
  </property>
  <property fmtid="{D5CDD505-2E9C-101B-9397-08002B2CF9AE}" pid="57" name="ActoRecurrido">
    <vt:lpwstr/>
  </property>
  <property fmtid="{D5CDD505-2E9C-101B-9397-08002B2CF9AE}" pid="58" name="NumeroResolucion">
    <vt:lpwstr/>
  </property>
  <property fmtid="{D5CDD505-2E9C-101B-9397-08002B2CF9AE}" pid="59" name="CorreoElectronico">
    <vt:lpwstr/>
  </property>
  <property fmtid="{D5CDD505-2E9C-101B-9397-08002B2CF9AE}" pid="60" name="DescripcionDocumentoAdjunto">
    <vt:lpwstr/>
  </property>
  <property fmtid="{D5CDD505-2E9C-101B-9397-08002B2CF9AE}" pid="61" name="MinhacClave">
    <vt:lpwstr/>
  </property>
  <property fmtid="{D5CDD505-2E9C-101B-9397-08002B2CF9AE}" pid="62" name="FechaResolucion">
    <vt:lpwstr/>
  </property>
  <property fmtid="{D5CDD505-2E9C-101B-9397-08002B2CF9AE}" pid="63" name="AmbitoTerritorial">
    <vt:lpwstr/>
  </property>
  <property fmtid="{D5CDD505-2E9C-101B-9397-08002B2CF9AE}" pid="64" name="Solicitante">
    <vt:lpwstr/>
  </property>
  <property fmtid="{D5CDD505-2E9C-101B-9397-08002B2CF9AE}" pid="65" name="NumeroExpedienteRecurso">
    <vt:lpwstr/>
  </property>
  <property fmtid="{D5CDD505-2E9C-101B-9397-08002B2CF9AE}" pid="66" name="TipoResolucion">
    <vt:lpwstr/>
  </property>
  <property fmtid="{D5CDD505-2E9C-101B-9397-08002B2CF9AE}" pid="67" name="MinhacDocumentoAdjunto">
    <vt:lpwstr/>
  </property>
  <property fmtid="{D5CDD505-2E9C-101B-9397-08002B2CF9AE}" pid="68" name="MinhacDescripcionDocumentoAdjunto">
    <vt:lpwstr/>
  </property>
  <property fmtid="{D5CDD505-2E9C-101B-9397-08002B2CF9AE}" pid="69" name="Descripcion">
    <vt:lpwstr/>
  </property>
  <property fmtid="{D5CDD505-2E9C-101B-9397-08002B2CF9AE}" pid="70" name="MinhacFechaBOE">
    <vt:lpwstr/>
  </property>
  <property fmtid="{D5CDD505-2E9C-101B-9397-08002B2CF9AE}" pid="71" name="NumeroInforme">
    <vt:lpwstr/>
  </property>
  <property fmtid="{D5CDD505-2E9C-101B-9397-08002B2CF9AE}" pid="72" name="Fecha de Publicación">
    <vt:lpwstr/>
  </property>
  <property fmtid="{D5CDD505-2E9C-101B-9397-08002B2CF9AE}" pid="73" name="DocumentoAdjunto">
    <vt:lpwstr/>
  </property>
  <property fmtid="{D5CDD505-2E9C-101B-9397-08002B2CF9AE}" pid="74" name="MinhacCategoriasPrensa">
    <vt:lpwstr/>
  </property>
  <property fmtid="{D5CDD505-2E9C-101B-9397-08002B2CF9AE}" pid="75" name="MinhacFecha Caducidad">
    <vt:lpwstr/>
  </property>
  <property fmtid="{D5CDD505-2E9C-101B-9397-08002B2CF9AE}" pid="76" name="MinhacCaracter">
    <vt:lpwstr/>
  </property>
  <property fmtid="{D5CDD505-2E9C-101B-9397-08002B2CF9AE}" pid="77" name="MinhacFechaAprobacion">
    <vt:lpwstr/>
  </property>
  <property fmtid="{D5CDD505-2E9C-101B-9397-08002B2CF9AE}" pid="78" name="MinhacCategoriasNormas">
    <vt:lpwstr/>
  </property>
  <property fmtid="{D5CDD505-2E9C-101B-9397-08002B2CF9AE}" pid="79" name="Idioma_Noticia_Prensa">
    <vt:lpwstr/>
  </property>
  <property fmtid="{D5CDD505-2E9C-101B-9397-08002B2CF9AE}" pid="80" name="PlazoPresentacionObservaciones">
    <vt:lpwstr/>
  </property>
  <property fmtid="{D5CDD505-2E9C-101B-9397-08002B2CF9AE}" pid="81" name="Tipo Trámite">
    <vt:lpwstr/>
  </property>
  <property fmtid="{D5CDD505-2E9C-101B-9397-08002B2CF9AE}" pid="82" name="_SharedFileIndex">
    <vt:lpwstr/>
  </property>
  <property fmtid="{D5CDD505-2E9C-101B-9397-08002B2CF9AE}" pid="83" name="TipoProcedimiento">
    <vt:lpwstr/>
  </property>
  <property fmtid="{D5CDD505-2E9C-101B-9397-08002B2CF9AE}" pid="84" name="FechaAprobacionJCCA">
    <vt:lpwstr/>
  </property>
  <property fmtid="{D5CDD505-2E9C-101B-9397-08002B2CF9AE}" pid="85" name="TipoContratoTACRC">
    <vt:lpwstr/>
  </property>
  <property fmtid="{D5CDD505-2E9C-101B-9397-08002B2CF9AE}" pid="86" name="DescripcionNormasTramitacion">
    <vt:lpwstr/>
  </property>
  <property fmtid="{D5CDD505-2E9C-101B-9397-08002B2CF9AE}" pid="87" name="Materias">
    <vt:lpwstr/>
  </property>
  <property fmtid="{D5CDD505-2E9C-101B-9397-08002B2CF9AE}" pid="88" name="MinhacPais">
    <vt:lpwstr/>
  </property>
  <property fmtid="{D5CDD505-2E9C-101B-9397-08002B2CF9AE}" pid="89" name="MateriasNormativaTramitacion">
    <vt:lpwstr/>
  </property>
  <property fmtid="{D5CDD505-2E9C-101B-9397-08002B2CF9AE}" pid="90" name="Organismo">
    <vt:lpwstr/>
  </property>
  <property fmtid="{D5CDD505-2E9C-101B-9397-08002B2CF9AE}" pid="91" name="MinhacIdioma_Noticia_Prensa">
    <vt:lpwstr/>
  </property>
</Properties>
</file>