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115" windowHeight="57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H23" i="1"/>
  <c r="I23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<sst xmlns="http://schemas.openxmlformats.org/spreadsheetml/2006/main" count="40" uniqueCount="35">
  <si>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</si>
  <si>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</si>
  <si>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AÑO ACTUAL</t>
  </si>
  <si>
    <t>AÑO ANTERIOR</t>
  </si>
  <si>
    <t>Hasta……:</t>
  </si>
  <si>
    <t>31-Diciembre-2013</t>
  </si>
  <si>
    <t>31-Diciembre-2012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</si>
  <si>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</si>
  <si>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</si>
  <si>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</si>
  <si>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</si>
  <si>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</si>
  <si>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</si>
  <si>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</si>
  <si>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</si>
  <si>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</si>
  <si>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</si>
  <si>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</si>
  <si>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</si>
  <si>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</si>
  <si>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</si>
  <si>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</si>
  <si>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</si>
  <si>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</si>
  <si>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</si>
  <si>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</si>
  <si>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</si>
  <si>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</si>
  <si>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</si>
  <si>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Ventas en unidades Físicas(*)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</si>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</sst>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4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0" xfId="0" applyFont="1"/>
    <xf numFmtId="0" fontId="5" fillId="2" borderId="5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4" borderId="6" xfId="0" applyFont="1" applyFill="1" applyBorder="1"/>
    <xf numFmtId="3" fontId="8" fillId="2" borderId="7" xfId="0" applyNumberFormat="1" applyFont="1" applyFill="1" applyBorder="1"/>
    <xf numFmtId="3" fontId="8" fillId="3" borderId="7" xfId="0" applyNumberFormat="1" applyFont="1" applyFill="1" applyBorder="1"/>
    <xf numFmtId="0" fontId="8" fillId="4" borderId="9" xfId="0" applyFont="1" applyFill="1" applyBorder="1"/>
    <xf numFmtId="3" fontId="8" fillId="2" borderId="8" xfId="0" applyNumberFormat="1" applyFont="1" applyFill="1" applyBorder="1"/>
    <xf numFmtId="3" fontId="8" fillId="3" borderId="8" xfId="0" applyNumberFormat="1" applyFont="1" applyFill="1" applyBorder="1"/>
    <xf numFmtId="0" fontId="8" fillId="4" borderId="10" xfId="0" applyFont="1" applyFill="1" applyBorder="1"/>
    <xf numFmtId="3" fontId="8" fillId="2" borderId="11" xfId="0" applyNumberFormat="1" applyFont="1" applyFill="1" applyBorder="1"/>
    <xf numFmtId="3" fontId="8" fillId="3" borderId="11" xfId="0" applyNumberFormat="1" applyFont="1" applyFill="1" applyBorder="1"/>
    <xf numFmtId="0" fontId="9" fillId="5" borderId="12" xfId="0" applyFont="1" applyFill="1" applyBorder="1"/>
    <xf numFmtId="3" fontId="9" fillId="5" borderId="13" xfId="0" applyNumberFormat="1" applyFont="1" applyFill="1" applyBorder="1"/>
    <xf numFmtId="0" fontId="10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left"/>
    </xf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sqref="A1:I32"/>
    </sheetView>
  </sheetViews>
  <sheetFormatPr baseColWidth="10" defaultRowHeight="15" x14ac:dyDescent="0.25"/>
  <cols>
    <col min="1" max="1" width="25" customWidth="1"/>
    <col min="2" max="2" width="11.42578125" customWidth="1"/>
    <col min="6" max="7" width="11.42578125" customWidth="1"/>
    <col min="11" max="11" width="11.42578125" customWidth="1"/>
  </cols>
  <sheetData>
    <row r="1" spans="1:9" ht="72" x14ac:dyDescent="0.25">
      <c r="A1" s="28" t="s">
        <v>0</v>
      </c>
      <c r="B1" s="1"/>
      <c r="C1" s="1"/>
      <c r="D1" s="30" t="s">
        <v>1</v>
      </c>
      <c r="E1" s="30"/>
      <c r="F1" s="31" t="s">
        <v>29</v>
      </c>
      <c r="G1" s="31"/>
      <c r="H1" s="31"/>
      <c r="I1" s="31"/>
    </row>
    <row r="2" spans="1:9" ht="15.75" x14ac:dyDescent="0.25">
      <c r="A2" s="2"/>
      <c r="B2" s="20" t="s">
        <v>2</v>
      </c>
      <c r="C2" s="21"/>
      <c r="D2" s="21"/>
      <c r="E2" s="32"/>
      <c r="F2" s="33" t="s">
        <v>3</v>
      </c>
      <c r="G2" s="22"/>
      <c r="H2" s="22"/>
      <c r="I2" s="23"/>
    </row>
    <row r="3" spans="1:9" ht="18" x14ac:dyDescent="0.25">
      <c r="A3" s="2"/>
      <c r="B3" s="3" t="s">
        <v>4</v>
      </c>
      <c r="C3" s="24" t="s">
        <v>5</v>
      </c>
      <c r="D3" s="24"/>
      <c r="E3" s="25"/>
      <c r="F3" s="29" t="s">
        <v>4</v>
      </c>
      <c r="G3" s="26" t="s">
        <v>6</v>
      </c>
      <c r="H3" s="26"/>
      <c r="I3" s="27"/>
    </row>
    <row r="4" spans="1:9" x14ac:dyDescent="0.25">
      <c r="A4" s="4" t="s">
        <v>7</v>
      </c>
      <c r="B4" s="5" t="s">
        <v>8</v>
      </c>
      <c r="C4" s="6" t="s">
        <v>9</v>
      </c>
      <c r="D4" s="6" t="s">
        <v>10</v>
      </c>
      <c r="E4" s="6" t="s">
        <v>11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x14ac:dyDescent="0.25">
      <c r="A5" s="8" t="s">
        <v>12</v>
      </c>
      <c r="B5" s="9">
        <v>357326519.30000001</v>
      </c>
      <c r="C5" s="9">
        <v>340442461</v>
      </c>
      <c r="D5" s="9">
        <v>1115909.0930000001</v>
      </c>
      <c r="E5" s="9">
        <v>138011.23370400001</v>
      </c>
      <c r="F5" s="10">
        <v>430355030.5</v>
      </c>
      <c r="G5" s="10">
        <v>332744747</v>
      </c>
      <c r="H5" s="10">
        <v>1084878.81</v>
      </c>
      <c r="I5" s="10">
        <v>229567.16980900001</v>
      </c>
    </row>
    <row r="6" spans="1:9" x14ac:dyDescent="0.25">
      <c r="A6" s="11" t="s">
        <v>13</v>
      </c>
      <c r="B6" s="12">
        <v>75350070.650000006</v>
      </c>
      <c r="C6" s="12">
        <v>102636286</v>
      </c>
      <c r="D6" s="12">
        <v>200276.98800000001</v>
      </c>
      <c r="E6" s="12">
        <v>10469.53984089</v>
      </c>
      <c r="F6" s="13">
        <v>83938465.5</v>
      </c>
      <c r="G6" s="13">
        <v>99275764</v>
      </c>
      <c r="H6" s="13">
        <v>182924.45300000001</v>
      </c>
      <c r="I6" s="13">
        <v>22008.6843524</v>
      </c>
    </row>
    <row r="7" spans="1:9" x14ac:dyDescent="0.25">
      <c r="A7" s="11" t="s">
        <v>14</v>
      </c>
      <c r="B7" s="12">
        <v>60767978.25</v>
      </c>
      <c r="C7" s="12">
        <v>88840338</v>
      </c>
      <c r="D7" s="12">
        <v>132627.549</v>
      </c>
      <c r="E7" s="12">
        <v>4255.0290751000002</v>
      </c>
      <c r="F7" s="13">
        <v>66421497.600000001</v>
      </c>
      <c r="G7" s="13">
        <v>84149043</v>
      </c>
      <c r="H7" s="13">
        <v>116078.789</v>
      </c>
      <c r="I7" s="13">
        <v>8675.4591770999996</v>
      </c>
    </row>
    <row r="8" spans="1:9" x14ac:dyDescent="0.25">
      <c r="A8" s="11" t="s">
        <v>15</v>
      </c>
      <c r="B8" s="12">
        <v>86923848.599999994</v>
      </c>
      <c r="C8" s="12">
        <v>56949370</v>
      </c>
      <c r="D8" s="12">
        <v>303406.359</v>
      </c>
      <c r="E8" s="12">
        <v>13561.689736</v>
      </c>
      <c r="F8" s="13">
        <v>96144941.450000003</v>
      </c>
      <c r="G8" s="13">
        <v>55005109</v>
      </c>
      <c r="H8" s="13">
        <v>341179.13400000002</v>
      </c>
      <c r="I8" s="13">
        <v>20360.771076000001</v>
      </c>
    </row>
    <row r="9" spans="1:9" x14ac:dyDescent="0.25">
      <c r="A9" s="11" t="s">
        <v>16</v>
      </c>
      <c r="B9" s="12">
        <v>33201794.550000001</v>
      </c>
      <c r="C9" s="12">
        <v>52957882</v>
      </c>
      <c r="D9" s="12">
        <v>75353.828999999998</v>
      </c>
      <c r="E9" s="12">
        <v>3244.4608414999998</v>
      </c>
      <c r="F9" s="13">
        <v>36718431.799999997</v>
      </c>
      <c r="G9" s="13">
        <v>50890009</v>
      </c>
      <c r="H9" s="13">
        <v>67335.384000000005</v>
      </c>
      <c r="I9" s="13">
        <v>6497.382173</v>
      </c>
    </row>
    <row r="10" spans="1:9" x14ac:dyDescent="0.25">
      <c r="A10" s="11" t="s">
        <v>17</v>
      </c>
      <c r="B10" s="12">
        <v>130542893.8</v>
      </c>
      <c r="C10" s="12">
        <v>179615855</v>
      </c>
      <c r="D10" s="12">
        <v>311124.84299999999</v>
      </c>
      <c r="E10" s="12">
        <v>25337.723553299998</v>
      </c>
      <c r="F10" s="13">
        <v>143602578.19999999</v>
      </c>
      <c r="G10" s="13">
        <v>169785454</v>
      </c>
      <c r="H10" s="13">
        <v>267586.88799999998</v>
      </c>
      <c r="I10" s="13">
        <v>42590.439698299997</v>
      </c>
    </row>
    <row r="11" spans="1:9" x14ac:dyDescent="0.25">
      <c r="A11" s="11" t="s">
        <v>18</v>
      </c>
      <c r="B11" s="12">
        <v>110633497.45</v>
      </c>
      <c r="C11" s="12">
        <v>117794817</v>
      </c>
      <c r="D11" s="12">
        <v>361506.10200000001</v>
      </c>
      <c r="E11" s="12">
        <v>34584.755426999996</v>
      </c>
      <c r="F11" s="13">
        <v>125036371.75</v>
      </c>
      <c r="G11" s="13">
        <v>112580412</v>
      </c>
      <c r="H11" s="13">
        <v>307527.75699999998</v>
      </c>
      <c r="I11" s="13">
        <v>55243.056621900003</v>
      </c>
    </row>
    <row r="12" spans="1:9" x14ac:dyDescent="0.25">
      <c r="A12" s="11" t="s">
        <v>19</v>
      </c>
      <c r="B12" s="12">
        <v>440909598.5</v>
      </c>
      <c r="C12" s="12">
        <v>367815949</v>
      </c>
      <c r="D12" s="12">
        <v>1370346.507</v>
      </c>
      <c r="E12" s="12">
        <v>102155.84747730001</v>
      </c>
      <c r="F12" s="13">
        <v>491919032.19999999</v>
      </c>
      <c r="G12" s="13">
        <v>351577851</v>
      </c>
      <c r="H12" s="13">
        <v>1306343.2109999999</v>
      </c>
      <c r="I12" s="13">
        <v>141427.192996</v>
      </c>
    </row>
    <row r="13" spans="1:9" x14ac:dyDescent="0.25">
      <c r="A13" s="11" t="s">
        <v>20</v>
      </c>
      <c r="B13" s="12">
        <v>284678441.14999998</v>
      </c>
      <c r="C13" s="12">
        <v>267620070</v>
      </c>
      <c r="D13" s="12">
        <v>1109854.672</v>
      </c>
      <c r="E13" s="12">
        <v>85991.663897000006</v>
      </c>
      <c r="F13" s="13">
        <v>319849619.05000001</v>
      </c>
      <c r="G13" s="13">
        <v>257151913</v>
      </c>
      <c r="H13" s="13">
        <v>1115418.172</v>
      </c>
      <c r="I13" s="13">
        <v>160561.453197</v>
      </c>
    </row>
    <row r="14" spans="1:9" x14ac:dyDescent="0.25">
      <c r="A14" s="11" t="s">
        <v>21</v>
      </c>
      <c r="B14" s="12">
        <v>62472842.049999997</v>
      </c>
      <c r="C14" s="12">
        <v>83020251</v>
      </c>
      <c r="D14" s="12">
        <v>194735.644</v>
      </c>
      <c r="E14" s="12">
        <v>14564.562871</v>
      </c>
      <c r="F14" s="13">
        <v>71301254.5</v>
      </c>
      <c r="G14" s="13">
        <v>78521606</v>
      </c>
      <c r="H14" s="13">
        <v>162553.38399999999</v>
      </c>
      <c r="I14" s="13">
        <v>27408.015834999998</v>
      </c>
    </row>
    <row r="15" spans="1:9" x14ac:dyDescent="0.25">
      <c r="A15" s="11" t="s">
        <v>22</v>
      </c>
      <c r="B15" s="12">
        <v>134969904.09999999</v>
      </c>
      <c r="C15" s="12">
        <v>169201790</v>
      </c>
      <c r="D15" s="12">
        <v>309039.29300000001</v>
      </c>
      <c r="E15" s="12">
        <v>9441.60623485</v>
      </c>
      <c r="F15" s="13">
        <v>145360996.40000001</v>
      </c>
      <c r="G15" s="13">
        <v>159218570</v>
      </c>
      <c r="H15" s="13">
        <v>269197.34000000003</v>
      </c>
      <c r="I15" s="13">
        <v>17951.172693600001</v>
      </c>
    </row>
    <row r="16" spans="1:9" x14ac:dyDescent="0.25">
      <c r="A16" s="11" t="s">
        <v>23</v>
      </c>
      <c r="B16" s="12">
        <v>315999791.14999998</v>
      </c>
      <c r="C16" s="12">
        <v>190056067</v>
      </c>
      <c r="D16" s="12">
        <v>781091.60199999996</v>
      </c>
      <c r="E16" s="12">
        <v>49889.483383999999</v>
      </c>
      <c r="F16" s="13">
        <v>352142101.5</v>
      </c>
      <c r="G16" s="13">
        <v>177757148</v>
      </c>
      <c r="H16" s="13">
        <v>688233.29949999996</v>
      </c>
      <c r="I16" s="13">
        <v>83719.813510000007</v>
      </c>
    </row>
    <row r="17" spans="1:9" x14ac:dyDescent="0.25">
      <c r="A17" s="11" t="s">
        <v>24</v>
      </c>
      <c r="B17" s="12">
        <v>84192136.799999997</v>
      </c>
      <c r="C17" s="12">
        <v>59705815</v>
      </c>
      <c r="D17" s="12">
        <v>265568.16399999999</v>
      </c>
      <c r="E17" s="12">
        <v>21039.165176999999</v>
      </c>
      <c r="F17" s="13">
        <v>92825640.450000003</v>
      </c>
      <c r="G17" s="13">
        <v>53923272</v>
      </c>
      <c r="H17" s="13">
        <v>232462.22700000001</v>
      </c>
      <c r="I17" s="13">
        <v>40610.757210000003</v>
      </c>
    </row>
    <row r="18" spans="1:9" x14ac:dyDescent="0.25">
      <c r="A18" s="11" t="s">
        <v>25</v>
      </c>
      <c r="B18" s="12">
        <v>51449611.200000003</v>
      </c>
      <c r="C18" s="12">
        <v>55319859</v>
      </c>
      <c r="D18" s="12">
        <v>126499.988</v>
      </c>
      <c r="E18" s="12">
        <v>5277.6860559999996</v>
      </c>
      <c r="F18" s="13">
        <v>57127914.700000003</v>
      </c>
      <c r="G18" s="13">
        <v>52239729</v>
      </c>
      <c r="H18" s="13">
        <v>125530.321</v>
      </c>
      <c r="I18" s="13">
        <v>8089.1153549999999</v>
      </c>
    </row>
    <row r="19" spans="1:9" x14ac:dyDescent="0.25">
      <c r="A19" s="11" t="s">
        <v>26</v>
      </c>
      <c r="B19" s="12">
        <v>129284979.3</v>
      </c>
      <c r="C19" s="12">
        <v>169868051</v>
      </c>
      <c r="D19" s="12">
        <v>238570.04500000001</v>
      </c>
      <c r="E19" s="12">
        <v>12249.363183699999</v>
      </c>
      <c r="F19" s="13">
        <v>141257213.69999999</v>
      </c>
      <c r="G19" s="13">
        <v>162342402</v>
      </c>
      <c r="H19" s="13">
        <v>224183.08300000001</v>
      </c>
      <c r="I19" s="13">
        <v>15338.4514779</v>
      </c>
    </row>
    <row r="20" spans="1:9" x14ac:dyDescent="0.25">
      <c r="A20" s="14" t="s">
        <v>27</v>
      </c>
      <c r="B20" s="15">
        <v>16709317.85</v>
      </c>
      <c r="C20" s="15">
        <v>27741537</v>
      </c>
      <c r="D20" s="15">
        <v>33867.932000000001</v>
      </c>
      <c r="E20" s="15">
        <v>2577.4997868999999</v>
      </c>
      <c r="F20" s="16">
        <v>17731639.25</v>
      </c>
      <c r="G20" s="16">
        <v>25957626</v>
      </c>
      <c r="H20" s="16">
        <v>28402.082999999999</v>
      </c>
      <c r="I20" s="16">
        <v>3756.7398560000001</v>
      </c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17" t="s">
        <v>28</v>
      </c>
      <c r="B23" s="18">
        <f>SUM(B5:B21)</f>
        <v>2375413224.6999998</v>
      </c>
      <c r="C23" s="18">
        <f>SUM(C5:C21)</f>
        <v>2329586398</v>
      </c>
      <c r="D23" s="18">
        <f>SUM(D5:D21)</f>
        <v>6929778.6100000003</v>
      </c>
      <c r="E23" s="18">
        <f>SUM(E5:E21)</f>
        <v>532651.31024553999</v>
      </c>
      <c r="F23" s="18">
        <f>SUM(F5:F21)</f>
        <v>2671732728.5499992</v>
      </c>
      <c r="G23" s="18">
        <f>SUM(G5:G21)</f>
        <v>2223120655</v>
      </c>
      <c r="H23" s="18">
        <f>SUM(H5:H21)</f>
        <v>6519834.3354999982</v>
      </c>
      <c r="I23" s="18">
        <f>SUM(I5:I21)</f>
        <v>883805.67503819987</v>
      </c>
    </row>
    <row r="24" spans="1:9" x14ac:dyDescent="0.25">
      <c r="A24" s="19" t="s">
        <v>30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34" t="s">
        <v>31</v>
      </c>
      <c r="B25" s="34"/>
      <c r="C25" s="2"/>
      <c r="D25" s="2"/>
      <c r="E25" s="2"/>
      <c r="F25" s="2"/>
      <c r="G25" s="2"/>
      <c r="H25" s="2"/>
      <c r="I25" s="2"/>
    </row>
    <row r="26" spans="1:9" x14ac:dyDescent="0.25">
      <c r="A26" s="19" t="s">
        <v>32</v>
      </c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19" t="s">
        <v>33</v>
      </c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19" t="s">
        <v>34</v>
      </c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</sheetData>
  <mergeCells count="7">
    <mergeCell ref="G3:I3"/>
    <mergeCell ref="A25:B25"/>
    <mergeCell ref="D1:E1"/>
    <mergeCell ref="F1:I1"/>
    <mergeCell ref="B2:E2"/>
    <mergeCell ref="F2:I2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58d755a3c1fcab978ad716b544a50c7d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9f4cdeac0f6c2e21810a4c23da8921d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8BA60F-61DF-4594-B076-48135CBA61B8}"/>
</file>

<file path=customXml/itemProps2.xml><?xml version="1.0" encoding="utf-8"?>
<ds:datastoreItem xmlns:ds="http://schemas.openxmlformats.org/officeDocument/2006/customXml" ds:itemID="{A051543A-581D-4256-9AF4-0174EF1A2153}"/>
</file>

<file path=customXml/itemProps3.xml><?xml version="1.0" encoding="utf-8"?>
<ds:datastoreItem xmlns:ds="http://schemas.openxmlformats.org/officeDocument/2006/customXml" ds:itemID="{2FA5EBED-97E1-4A3B-979E-DC476A42F5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por comuidades en euros  </dc:title>
  <dc:creator>Miranda Torres, Felipe</dc:creator>
  <cp:lastModifiedBy> </cp:lastModifiedBy>
  <dcterms:created xsi:type="dcterms:W3CDTF">2015-04-16T10:40:58Z</dcterms:created>
  <dcterms:modified xsi:type="dcterms:W3CDTF">2015-04-16T10:43:31Z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8735900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